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565"/>
  </bookViews>
  <sheets>
    <sheet name="Sheet1" sheetId="1" r:id="rId1"/>
    <sheet name="Sheet2" sheetId="2" r:id="rId2"/>
  </sheets>
  <definedNames>
    <definedName name="_xlnm.Print_Area" localSheetId="0">Sheet1!$B$100:$B$176</definedName>
    <definedName name="_xlnm.Print_Area">Sheet1!$A$80:$B$174</definedName>
  </definedNames>
  <calcPr calcId="125725"/>
</workbook>
</file>

<file path=xl/calcChain.xml><?xml version="1.0" encoding="utf-8"?>
<calcChain xmlns="http://schemas.openxmlformats.org/spreadsheetml/2006/main">
  <c r="G72" i="1"/>
  <c r="G89"/>
  <c r="G114"/>
  <c r="G116"/>
  <c r="G104"/>
  <c r="G97"/>
  <c r="G87"/>
  <c r="G58"/>
  <c r="G47"/>
  <c r="G92"/>
  <c r="G74"/>
  <c r="G53"/>
  <c r="G52"/>
  <c r="G46"/>
  <c r="G83"/>
  <c r="G56"/>
  <c r="G111"/>
  <c r="G93"/>
  <c r="G91"/>
  <c r="G96"/>
  <c r="G120"/>
  <c r="G119"/>
  <c r="G113"/>
  <c r="G118"/>
  <c r="G117"/>
  <c r="G108"/>
  <c r="G115"/>
  <c r="G106"/>
  <c r="G109"/>
  <c r="G112"/>
  <c r="G102"/>
  <c r="G103"/>
  <c r="G110"/>
  <c r="G105"/>
  <c r="G81"/>
  <c r="G95"/>
  <c r="G94"/>
  <c r="G88"/>
  <c r="G84"/>
  <c r="G82"/>
  <c r="G26"/>
  <c r="G67"/>
  <c r="G8"/>
  <c r="G17"/>
  <c r="G11"/>
  <c r="G14"/>
  <c r="G30"/>
  <c r="G36"/>
  <c r="G76"/>
  <c r="G45"/>
  <c r="G63"/>
  <c r="G42"/>
  <c r="G71"/>
  <c r="G75"/>
  <c r="G68"/>
  <c r="G101"/>
  <c r="G41"/>
  <c r="G18"/>
  <c r="G22"/>
  <c r="G77"/>
  <c r="G61"/>
  <c r="G73"/>
  <c r="G51"/>
  <c r="G62"/>
  <c r="G57"/>
  <c r="G90"/>
  <c r="G33"/>
  <c r="G50" l="1"/>
  <c r="G23" l="1"/>
  <c r="G34"/>
  <c r="G35"/>
  <c r="G66"/>
  <c r="G6" l="1"/>
</calcChain>
</file>

<file path=xl/sharedStrings.xml><?xml version="1.0" encoding="utf-8"?>
<sst xmlns="http://schemas.openxmlformats.org/spreadsheetml/2006/main" count="484" uniqueCount="245">
  <si>
    <t>Last Name</t>
  </si>
  <si>
    <t>First Name</t>
  </si>
  <si>
    <t>Horse</t>
  </si>
  <si>
    <t># shows</t>
  </si>
  <si>
    <t>Total Pts.</t>
  </si>
  <si>
    <t>LEADLINE</t>
  </si>
  <si>
    <t>8 &amp; UNDER - WALK ONLY</t>
  </si>
  <si>
    <t>10 &amp; UNDER - WALK TROT</t>
  </si>
  <si>
    <t>11-13</t>
  </si>
  <si>
    <t>14-17</t>
  </si>
  <si>
    <t>18-34</t>
  </si>
  <si>
    <t>35 &amp; OVER</t>
  </si>
  <si>
    <t>Best 3 shows count - 1 bonus pt for a show not part of your 3 best shows</t>
  </si>
  <si>
    <t>Division</t>
  </si>
  <si>
    <t>All who qualifies in their division will receive an award (series finalist award)</t>
  </si>
  <si>
    <t>1</t>
  </si>
  <si>
    <t>25</t>
  </si>
  <si>
    <t>Trainer / Barn Buckle</t>
  </si>
  <si>
    <t>NEW DIVISION - TRAINER/BARN BUCKLE - at the bottom of this page</t>
  </si>
  <si>
    <t>56</t>
  </si>
  <si>
    <t>15</t>
  </si>
  <si>
    <t>12</t>
  </si>
  <si>
    <t>14</t>
  </si>
  <si>
    <t>36</t>
  </si>
  <si>
    <t>OPEN</t>
  </si>
  <si>
    <t>33</t>
  </si>
  <si>
    <t>32</t>
  </si>
  <si>
    <t>2017 Winter - Spring Series</t>
  </si>
  <si>
    <t>Western Shows</t>
  </si>
  <si>
    <t>12.3.16</t>
  </si>
  <si>
    <t>1.7.17</t>
  </si>
  <si>
    <t>1.28.17</t>
  </si>
  <si>
    <t>2.18.17</t>
  </si>
  <si>
    <t>3.11.17</t>
  </si>
  <si>
    <t>3.25.17</t>
  </si>
  <si>
    <t>4.22.17</t>
  </si>
  <si>
    <t>5.13.17</t>
  </si>
  <si>
    <t>6.3.17</t>
  </si>
  <si>
    <t>6.24.17</t>
  </si>
  <si>
    <t>Ranch Horse</t>
  </si>
  <si>
    <t>Hooker</t>
  </si>
  <si>
    <t>Smokin Yankee</t>
  </si>
  <si>
    <t>Jen</t>
  </si>
  <si>
    <t>Jetton</t>
  </si>
  <si>
    <t>Sophia</t>
  </si>
  <si>
    <t>Jack Frost</t>
  </si>
  <si>
    <t>Turner</t>
  </si>
  <si>
    <t>Emily</t>
  </si>
  <si>
    <t>Weatherby Knight</t>
  </si>
  <si>
    <t>Pass</t>
  </si>
  <si>
    <t>Gianna</t>
  </si>
  <si>
    <t>Burkholder</t>
  </si>
  <si>
    <t>Anna</t>
  </si>
  <si>
    <t>Olena</t>
  </si>
  <si>
    <t>Karschner</t>
  </si>
  <si>
    <t>Trinity</t>
  </si>
  <si>
    <t>Lynn's Golden Gal</t>
  </si>
  <si>
    <t>Bolton</t>
  </si>
  <si>
    <t>Shelah</t>
  </si>
  <si>
    <t>Fear The Heat</t>
  </si>
  <si>
    <t>53</t>
  </si>
  <si>
    <t>Starfire</t>
  </si>
  <si>
    <t>Gypsy</t>
  </si>
  <si>
    <t>R Puttin On The Ritz</t>
  </si>
  <si>
    <t>Halter</t>
  </si>
  <si>
    <t>Blaze Me</t>
  </si>
  <si>
    <t>Vaccarezza</t>
  </si>
  <si>
    <t>Dana</t>
  </si>
  <si>
    <t>Heavenly Fragrance</t>
  </si>
  <si>
    <t>Fingerle</t>
  </si>
  <si>
    <t>Rachel</t>
  </si>
  <si>
    <t>Dillion Starlight</t>
  </si>
  <si>
    <t xml:space="preserve"> 40</t>
  </si>
  <si>
    <t>Combs</t>
  </si>
  <si>
    <t>Kim</t>
  </si>
  <si>
    <t>Cash</t>
  </si>
  <si>
    <t>Thather</t>
  </si>
  <si>
    <t>Kathy</t>
  </si>
  <si>
    <t>83</t>
  </si>
  <si>
    <t>50</t>
  </si>
  <si>
    <t>Daley</t>
  </si>
  <si>
    <t>Laura</t>
  </si>
  <si>
    <t>Mondiel</t>
  </si>
  <si>
    <t>Mandy</t>
  </si>
  <si>
    <t>Frenchie</t>
  </si>
  <si>
    <t>2</t>
  </si>
  <si>
    <t>10</t>
  </si>
  <si>
    <t>Texeira</t>
  </si>
  <si>
    <t>Deanna</t>
  </si>
  <si>
    <t>Red Isle</t>
  </si>
  <si>
    <t>20</t>
  </si>
  <si>
    <t>Miller</t>
  </si>
  <si>
    <t>Cynthia</t>
  </si>
  <si>
    <t>Sheza Hot Nix</t>
  </si>
  <si>
    <t>23</t>
  </si>
  <si>
    <t>28</t>
  </si>
  <si>
    <t>Skye</t>
  </si>
  <si>
    <t>Jackie</t>
  </si>
  <si>
    <t>Minarcin</t>
  </si>
  <si>
    <t>26</t>
  </si>
  <si>
    <t>Amador</t>
  </si>
  <si>
    <t>Clair</t>
  </si>
  <si>
    <t>Saltys Lil Sparkplug</t>
  </si>
  <si>
    <t>21</t>
  </si>
  <si>
    <t>Toma</t>
  </si>
  <si>
    <t>63</t>
  </si>
  <si>
    <t>Robinson</t>
  </si>
  <si>
    <t>Suzanna</t>
  </si>
  <si>
    <t>38</t>
  </si>
  <si>
    <t>144</t>
  </si>
  <si>
    <t>232</t>
  </si>
  <si>
    <t>5</t>
  </si>
  <si>
    <t>Samantha</t>
  </si>
  <si>
    <t>VanSickle</t>
  </si>
  <si>
    <t>8</t>
  </si>
  <si>
    <t>Nierhake</t>
  </si>
  <si>
    <t>Megan</t>
  </si>
  <si>
    <t>18</t>
  </si>
  <si>
    <t>Anderson</t>
  </si>
  <si>
    <t>Sue</t>
  </si>
  <si>
    <t>Nalani</t>
  </si>
  <si>
    <t>Pacheco</t>
  </si>
  <si>
    <t>Talamontes</t>
  </si>
  <si>
    <t>Sylvana</t>
  </si>
  <si>
    <t>Moonshine</t>
  </si>
  <si>
    <t>22</t>
  </si>
  <si>
    <t>Darden</t>
  </si>
  <si>
    <t>Nancy</t>
  </si>
  <si>
    <t>FRC Playing Riddles</t>
  </si>
  <si>
    <t>All Star</t>
  </si>
  <si>
    <t>Roanaleta</t>
  </si>
  <si>
    <t>Gilliland</t>
  </si>
  <si>
    <t>Diane</t>
  </si>
  <si>
    <t>Chocolakey's Girl</t>
  </si>
  <si>
    <t>41</t>
  </si>
  <si>
    <t>Creach</t>
  </si>
  <si>
    <t>Angela</t>
  </si>
  <si>
    <t>TFR Hooligan man</t>
  </si>
  <si>
    <t>19</t>
  </si>
  <si>
    <t>Clarke</t>
  </si>
  <si>
    <t>Gavin</t>
  </si>
  <si>
    <t>11</t>
  </si>
  <si>
    <t>Kell</t>
  </si>
  <si>
    <t>Cohen</t>
  </si>
  <si>
    <t>Ryleigh</t>
  </si>
  <si>
    <t>13</t>
  </si>
  <si>
    <t>30</t>
  </si>
  <si>
    <t>3</t>
  </si>
  <si>
    <t>29</t>
  </si>
  <si>
    <t>Strickland</t>
  </si>
  <si>
    <t>Paige</t>
  </si>
  <si>
    <t>Ima Sensational Chip</t>
  </si>
  <si>
    <t>27</t>
  </si>
  <si>
    <t>Miss finality Page</t>
  </si>
  <si>
    <t>Payton</t>
  </si>
  <si>
    <t>Foreman</t>
  </si>
  <si>
    <t>Lamela</t>
  </si>
  <si>
    <t>Gwen</t>
  </si>
  <si>
    <t>AGR Zippin Pass D Bar</t>
  </si>
  <si>
    <t>16</t>
  </si>
  <si>
    <t>Sheza Gucci Doll</t>
  </si>
  <si>
    <t>Janet</t>
  </si>
  <si>
    <t>Pierson</t>
  </si>
  <si>
    <t>37</t>
  </si>
  <si>
    <t>Horn</t>
  </si>
  <si>
    <t>Sharon</t>
  </si>
  <si>
    <t>Wins Dusty Montana</t>
  </si>
  <si>
    <t>CNDR Run The Gambit</t>
  </si>
  <si>
    <t>Joe</t>
  </si>
  <si>
    <t>Teixeira</t>
  </si>
  <si>
    <t>Collins</t>
  </si>
  <si>
    <t>Corey</t>
  </si>
  <si>
    <t>CNDR Jackie Bee Jack</t>
  </si>
  <si>
    <t>Hollywood Trash Kicker</t>
  </si>
  <si>
    <t>Heather</t>
  </si>
  <si>
    <t>Kostix</t>
  </si>
  <si>
    <t>Phelps</t>
  </si>
  <si>
    <t>Sophie</t>
  </si>
  <si>
    <t>Socketts Fancy Doll</t>
  </si>
  <si>
    <t>Teresa</t>
  </si>
  <si>
    <t>Ervin</t>
  </si>
  <si>
    <t>9</t>
  </si>
  <si>
    <t>Compilli</t>
  </si>
  <si>
    <t>68</t>
  </si>
  <si>
    <t>Oxford</t>
  </si>
  <si>
    <t>Gayle</t>
  </si>
  <si>
    <t>A Red Hot Design</t>
  </si>
  <si>
    <t>Golden Package</t>
  </si>
  <si>
    <t>Tuesday</t>
  </si>
  <si>
    <t>Veronica</t>
  </si>
  <si>
    <t>Re</t>
  </si>
  <si>
    <t>Emma</t>
  </si>
  <si>
    <t>107</t>
  </si>
  <si>
    <t>Santos</t>
  </si>
  <si>
    <t>Kristy</t>
  </si>
  <si>
    <t>75</t>
  </si>
  <si>
    <t>35</t>
  </si>
  <si>
    <t>42</t>
  </si>
  <si>
    <t>44</t>
  </si>
  <si>
    <t>Huggins</t>
  </si>
  <si>
    <t>Sheila</t>
  </si>
  <si>
    <t>Charlies Dandee Chip</t>
  </si>
  <si>
    <t>Feilmoser</t>
  </si>
  <si>
    <t>Barbara</t>
  </si>
  <si>
    <t>Regal Cadet</t>
  </si>
  <si>
    <t>Real Adam Bonanza</t>
  </si>
  <si>
    <t>Van Horn</t>
  </si>
  <si>
    <t>Sarah</t>
  </si>
  <si>
    <t>Better Get Ready</t>
  </si>
  <si>
    <t>40</t>
  </si>
  <si>
    <t>58</t>
  </si>
  <si>
    <t>34</t>
  </si>
  <si>
    <t>Ritchie</t>
  </si>
  <si>
    <t>Kyrsten</t>
  </si>
  <si>
    <t>Gentleman In White</t>
  </si>
  <si>
    <t>Caroline</t>
  </si>
  <si>
    <t>McKoane</t>
  </si>
  <si>
    <t>Ray</t>
  </si>
  <si>
    <t>Carly</t>
  </si>
  <si>
    <t>A Good Proposal</t>
  </si>
  <si>
    <t>6</t>
  </si>
  <si>
    <t>Pride</t>
  </si>
  <si>
    <t>Liz</t>
  </si>
  <si>
    <t>Ducky</t>
  </si>
  <si>
    <t>103</t>
  </si>
  <si>
    <t>140</t>
  </si>
  <si>
    <t>97</t>
  </si>
  <si>
    <t>Kostik</t>
  </si>
  <si>
    <t>Lori</t>
  </si>
  <si>
    <t>McBride</t>
  </si>
  <si>
    <t>31</t>
  </si>
  <si>
    <t>48</t>
  </si>
  <si>
    <t>Petersen</t>
  </si>
  <si>
    <t>Vickey</t>
  </si>
  <si>
    <t>MD Made For Me</t>
  </si>
  <si>
    <t>17</t>
  </si>
  <si>
    <t>N/A</t>
  </si>
  <si>
    <t>133</t>
  </si>
  <si>
    <t>76</t>
  </si>
  <si>
    <t>43</t>
  </si>
  <si>
    <t>Champion</t>
  </si>
  <si>
    <t>Reserve Champion</t>
  </si>
  <si>
    <t>Seriles Finalist</t>
  </si>
  <si>
    <t>137</t>
  </si>
  <si>
    <t>124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</si>
</sst>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rgb="FFC0000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3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protection locked="0"/>
    </xf>
    <xf numFmtId="49" fontId="3" fillId="0" borderId="1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7" fillId="0" borderId="0" xfId="1" applyNumberFormat="1" applyFont="1" applyFill="1" applyBorder="1" applyAlignment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Alignment="1" applyProtection="1">
      <alignment horizontal="center"/>
      <protection locked="0"/>
    </xf>
    <xf numFmtId="43" fontId="5" fillId="0" borderId="1" xfId="1" applyNumberFormat="1" applyFont="1" applyFill="1" applyBorder="1" applyAlignment="1" applyProtection="1">
      <alignment horizontal="center"/>
      <protection locked="0"/>
    </xf>
    <xf numFmtId="49" fontId="5" fillId="0" borderId="2" xfId="1" applyNumberFormat="1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protection locked="0"/>
    </xf>
    <xf numFmtId="49" fontId="8" fillId="0" borderId="0" xfId="1" applyNumberFormat="1" applyFont="1" applyFill="1" applyBorder="1" applyAlignment="1" applyProtection="1">
      <alignment horizontal="center"/>
      <protection locked="0"/>
    </xf>
    <xf numFmtId="49" fontId="9" fillId="0" borderId="0" xfId="1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3"/>
  <sheetViews>
    <sheetView tabSelected="1" zoomScale="75" workbookViewId="0">
      <pane ySplit="5" topLeftCell="A10" activePane="bottomLeft" state="frozen"/>
      <selection pane="bottomLeft" activeCell="E110" sqref="E110"/>
    </sheetView>
  </sheetViews>
  <sheetFormatPr defaultColWidth="10" defaultRowHeight="18"/>
  <cols>
    <col min="1" max="1" width="10" style="1" customWidth="1"/>
    <col min="2" max="2" width="38.28515625" style="1" customWidth="1"/>
    <col min="3" max="3" width="21.85546875" style="1" customWidth="1"/>
    <col min="4" max="4" width="16.5703125" style="1" customWidth="1"/>
    <col min="5" max="5" width="33.7109375" style="1" customWidth="1"/>
    <col min="6" max="6" width="11.28515625" style="2" customWidth="1"/>
    <col min="7" max="7" width="14" style="12" customWidth="1"/>
    <col min="8" max="8" width="11" style="2" customWidth="1"/>
    <col min="9" max="9" width="10.85546875" style="2" customWidth="1"/>
    <col min="10" max="10" width="12.42578125" style="2" customWidth="1"/>
    <col min="11" max="11" width="12.140625" style="2" customWidth="1"/>
    <col min="12" max="12" width="11.28515625" style="2" customWidth="1"/>
    <col min="13" max="13" width="11" style="2" customWidth="1"/>
    <col min="14" max="14" width="10" style="2" customWidth="1"/>
    <col min="15" max="16" width="12.5703125" style="2" customWidth="1"/>
    <col min="17" max="17" width="11.7109375" style="2" customWidth="1"/>
    <col min="18" max="18" width="11.140625" style="1" customWidth="1"/>
    <col min="19" max="19" width="11.85546875" style="1" customWidth="1"/>
    <col min="20" max="16384" width="10" style="1"/>
  </cols>
  <sheetData>
    <row r="1" spans="2:17" s="5" customFormat="1" ht="20.25">
      <c r="B1" s="5" t="s">
        <v>28</v>
      </c>
      <c r="C1" s="5" t="s">
        <v>27</v>
      </c>
      <c r="F1" s="6"/>
      <c r="G1" s="11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>
      <c r="D2" s="1" t="s">
        <v>12</v>
      </c>
    </row>
    <row r="3" spans="2:17">
      <c r="D3" s="1" t="s">
        <v>14</v>
      </c>
    </row>
    <row r="4" spans="2:17">
      <c r="D4" s="7" t="s">
        <v>18</v>
      </c>
      <c r="E4" s="7"/>
      <c r="F4" s="9"/>
      <c r="H4" s="9"/>
      <c r="I4" s="9"/>
    </row>
    <row r="5" spans="2:17">
      <c r="B5" s="1" t="s">
        <v>13</v>
      </c>
      <c r="C5" s="1" t="s">
        <v>0</v>
      </c>
      <c r="D5" s="1" t="s">
        <v>1</v>
      </c>
      <c r="E5" s="1" t="s">
        <v>2</v>
      </c>
      <c r="F5" s="2" t="s">
        <v>3</v>
      </c>
      <c r="G5" s="12" t="s">
        <v>4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</row>
    <row r="6" spans="2:17" s="3" customFormat="1" ht="18.75" thickBot="1">
      <c r="F6" s="4"/>
      <c r="G6" s="14">
        <f>(H6+I6+J6+K6+L6+M6+N6+O6+P6+Q6)</f>
        <v>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 thickTop="1">
      <c r="B7" s="7" t="s">
        <v>5</v>
      </c>
      <c r="G7" s="9"/>
    </row>
    <row r="8" spans="2:17">
      <c r="B8" s="7" t="s">
        <v>240</v>
      </c>
      <c r="C8" s="1" t="s">
        <v>155</v>
      </c>
      <c r="D8" s="1" t="s">
        <v>154</v>
      </c>
      <c r="E8" s="1" t="s">
        <v>153</v>
      </c>
      <c r="F8" s="2" t="s">
        <v>147</v>
      </c>
      <c r="G8" s="9">
        <f>(H8+I8+J8+K8+L8+M8+N8+O8+P8+Q8)</f>
        <v>53</v>
      </c>
      <c r="L8" s="2" t="s">
        <v>117</v>
      </c>
      <c r="N8" s="2" t="s">
        <v>117</v>
      </c>
      <c r="O8" s="2" t="s">
        <v>235</v>
      </c>
    </row>
    <row r="9" spans="2:17" s="3" customFormat="1" ht="20.25" customHeight="1" thickBot="1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25" customHeight="1" thickTop="1">
      <c r="B10" s="7" t="s">
        <v>6</v>
      </c>
    </row>
    <row r="11" spans="2:17" ht="18.75" customHeight="1">
      <c r="B11" s="7" t="s">
        <v>240</v>
      </c>
      <c r="C11" s="1" t="s">
        <v>57</v>
      </c>
      <c r="D11" s="1" t="s">
        <v>144</v>
      </c>
      <c r="E11" s="1" t="s">
        <v>56</v>
      </c>
      <c r="F11" s="2" t="s">
        <v>147</v>
      </c>
      <c r="G11" s="9">
        <f>(H11+I11+J11+K11+L11+M11+N11+O11+P11+Q11)</f>
        <v>35</v>
      </c>
      <c r="K11" s="2" t="s">
        <v>21</v>
      </c>
      <c r="N11" s="2" t="s">
        <v>86</v>
      </c>
      <c r="Q11" s="2" t="s">
        <v>145</v>
      </c>
    </row>
    <row r="12" spans="2:17" ht="18.75" customHeight="1">
      <c r="G12" s="9"/>
    </row>
    <row r="13" spans="2:17" ht="18.75" customHeight="1">
      <c r="G13" s="9"/>
    </row>
    <row r="14" spans="2:17" ht="20.25" customHeight="1">
      <c r="B14" s="7"/>
      <c r="C14" s="1" t="s">
        <v>142</v>
      </c>
      <c r="D14" s="1" t="s">
        <v>143</v>
      </c>
      <c r="E14" s="1" t="s">
        <v>93</v>
      </c>
      <c r="F14" s="2" t="s">
        <v>85</v>
      </c>
      <c r="G14" s="9">
        <f>(H14+I14+J14+K14+L14+M14+N14+O14+P14+Q14)</f>
        <v>22</v>
      </c>
      <c r="K14" s="2" t="s">
        <v>86</v>
      </c>
      <c r="N14" s="2" t="s">
        <v>21</v>
      </c>
    </row>
    <row r="15" spans="2:17" s="3" customFormat="1" ht="20.25" customHeight="1" thickBo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25" customHeight="1" thickTop="1">
      <c r="B16" s="7" t="s">
        <v>7</v>
      </c>
    </row>
    <row r="17" spans="2:17" ht="20.25" customHeight="1">
      <c r="B17" s="7" t="s">
        <v>240</v>
      </c>
      <c r="C17" s="1" t="s">
        <v>149</v>
      </c>
      <c r="D17" s="1" t="s">
        <v>150</v>
      </c>
      <c r="E17" s="1" t="s">
        <v>151</v>
      </c>
      <c r="F17" s="2" t="s">
        <v>147</v>
      </c>
      <c r="G17" s="9">
        <f>(H17+I17+J17+K17+L17+M17+N17+O17+P17+Q17)</f>
        <v>130</v>
      </c>
      <c r="K17" s="2" t="s">
        <v>15</v>
      </c>
      <c r="L17" s="2" t="s">
        <v>15</v>
      </c>
      <c r="M17" s="2" t="s">
        <v>198</v>
      </c>
      <c r="N17" s="2" t="s">
        <v>209</v>
      </c>
      <c r="O17" s="2" t="s">
        <v>197</v>
      </c>
      <c r="P17" s="2" t="s">
        <v>15</v>
      </c>
      <c r="Q17" s="2" t="s">
        <v>15</v>
      </c>
    </row>
    <row r="18" spans="2:17" ht="18.75" customHeight="1">
      <c r="B18" s="17" t="s">
        <v>241</v>
      </c>
      <c r="C18" s="1" t="s">
        <v>91</v>
      </c>
      <c r="D18" s="1" t="s">
        <v>92</v>
      </c>
      <c r="E18" s="1" t="s">
        <v>93</v>
      </c>
      <c r="F18" s="2" t="s">
        <v>147</v>
      </c>
      <c r="G18" s="9">
        <f>(H18+I18+J18+K18+L18+M18+N18+O18+P18+Q18)</f>
        <v>59</v>
      </c>
      <c r="J18" s="2" t="s">
        <v>94</v>
      </c>
      <c r="N18" s="2" t="s">
        <v>90</v>
      </c>
      <c r="Q18" s="2" t="s">
        <v>159</v>
      </c>
    </row>
    <row r="21" spans="2:17" ht="18.75" customHeight="1">
      <c r="G21" s="9"/>
    </row>
    <row r="22" spans="2:17" ht="20.25" customHeight="1">
      <c r="B22" s="7"/>
      <c r="C22" s="1" t="s">
        <v>98</v>
      </c>
      <c r="D22" s="1" t="s">
        <v>97</v>
      </c>
      <c r="E22" s="1" t="s">
        <v>96</v>
      </c>
      <c r="F22" s="2" t="s">
        <v>85</v>
      </c>
      <c r="G22" s="9">
        <f t="shared" ref="G22" si="0">(H22+I22+J22+K22+L22+M22+N22+O22+P22+Q22)</f>
        <v>48</v>
      </c>
      <c r="J22" s="2" t="s">
        <v>95</v>
      </c>
      <c r="P22" s="2" t="s">
        <v>90</v>
      </c>
    </row>
    <row r="23" spans="2:17" ht="20.25" customHeight="1">
      <c r="B23" s="7"/>
      <c r="C23" s="1" t="s">
        <v>49</v>
      </c>
      <c r="D23" s="1" t="s">
        <v>50</v>
      </c>
      <c r="F23" s="2" t="s">
        <v>15</v>
      </c>
      <c r="G23" s="9">
        <f>(H23+I23+J23+K23+L23+M23+N23+O23+P23+Q23)</f>
        <v>12</v>
      </c>
      <c r="H23" s="2" t="s">
        <v>21</v>
      </c>
    </row>
    <row r="24" spans="2:17" s="3" customFormat="1" ht="20.25" customHeight="1" thickBot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0.25" customHeight="1" thickTop="1">
      <c r="B25" s="7" t="s">
        <v>8</v>
      </c>
    </row>
    <row r="26" spans="2:17" ht="17.25" customHeight="1">
      <c r="B26" s="10"/>
      <c r="C26" s="1" t="s">
        <v>176</v>
      </c>
      <c r="D26" s="1" t="s">
        <v>177</v>
      </c>
      <c r="E26" s="1" t="s">
        <v>178</v>
      </c>
      <c r="F26" s="2" t="s">
        <v>147</v>
      </c>
      <c r="G26" s="9">
        <f t="shared" ref="G26" si="1">(H26+I26+J26+K26+L26+M26+N26+O26+P26+Q26)</f>
        <v>80</v>
      </c>
      <c r="L26" s="2" t="s">
        <v>117</v>
      </c>
      <c r="M26" s="2" t="s">
        <v>196</v>
      </c>
      <c r="O26" s="2" t="s">
        <v>152</v>
      </c>
    </row>
    <row r="27" spans="2:17" ht="17.25" customHeight="1">
      <c r="B27" s="10"/>
    </row>
    <row r="28" spans="2:17" s="3" customFormat="1" ht="20.25" customHeight="1" thickBo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25" customHeight="1" thickTop="1">
      <c r="B29" s="7" t="s">
        <v>9</v>
      </c>
    </row>
    <row r="30" spans="2:17" ht="18.75" customHeight="1">
      <c r="B30" s="7" t="s">
        <v>240</v>
      </c>
      <c r="C30" s="1" t="s">
        <v>104</v>
      </c>
      <c r="D30" s="1" t="s">
        <v>50</v>
      </c>
      <c r="E30" s="1" t="s">
        <v>56</v>
      </c>
      <c r="F30" s="2" t="s">
        <v>147</v>
      </c>
      <c r="G30" s="9">
        <f>(H30+I30+J30+K30+L30+M30+N30+O30+P30+Q30)</f>
        <v>126</v>
      </c>
      <c r="J30" s="2" t="s">
        <v>105</v>
      </c>
      <c r="K30" s="2" t="s">
        <v>125</v>
      </c>
      <c r="Q30" s="2" t="s">
        <v>134</v>
      </c>
    </row>
    <row r="31" spans="2:17" ht="18.75" customHeight="1">
      <c r="G31" s="9"/>
    </row>
    <row r="32" spans="2:17" ht="18.75" customHeight="1">
      <c r="G32" s="9"/>
    </row>
    <row r="33" spans="2:17" ht="18.75" customHeight="1">
      <c r="C33" s="1" t="s">
        <v>54</v>
      </c>
      <c r="D33" s="1" t="s">
        <v>55</v>
      </c>
      <c r="E33" s="1" t="s">
        <v>56</v>
      </c>
      <c r="F33" s="2" t="s">
        <v>85</v>
      </c>
      <c r="G33" s="9">
        <f>(H33+I33+J33+K33+L33+M33+N33+O33+P33+Q33)</f>
        <v>86</v>
      </c>
      <c r="H33" s="2" t="s">
        <v>19</v>
      </c>
      <c r="K33" s="2" t="s">
        <v>146</v>
      </c>
    </row>
    <row r="34" spans="2:17" ht="18.75" customHeight="1">
      <c r="C34" s="1" t="s">
        <v>46</v>
      </c>
      <c r="D34" s="1" t="s">
        <v>47</v>
      </c>
      <c r="E34" s="1" t="s">
        <v>48</v>
      </c>
      <c r="F34" s="2" t="s">
        <v>15</v>
      </c>
      <c r="G34" s="9">
        <f>(H34+I34+J34+K34+L34+M34+N34+O34+P34+Q34)</f>
        <v>33</v>
      </c>
      <c r="H34" s="2" t="s">
        <v>25</v>
      </c>
    </row>
    <row r="35" spans="2:17" ht="18.75" customHeight="1">
      <c r="C35" s="1" t="s">
        <v>43</v>
      </c>
      <c r="D35" s="1" t="s">
        <v>44</v>
      </c>
      <c r="E35" s="1" t="s">
        <v>45</v>
      </c>
      <c r="F35" s="2" t="s">
        <v>15</v>
      </c>
      <c r="G35" s="9">
        <f>(H35+I35+J35+K35+L35+M35+N35+O35+P35+Q35)</f>
        <v>15</v>
      </c>
      <c r="H35" s="2" t="s">
        <v>20</v>
      </c>
    </row>
    <row r="36" spans="2:17">
      <c r="C36" s="1" t="s">
        <v>139</v>
      </c>
      <c r="D36" s="1" t="s">
        <v>140</v>
      </c>
      <c r="E36" s="1" t="s">
        <v>59</v>
      </c>
      <c r="F36" s="2" t="s">
        <v>15</v>
      </c>
      <c r="G36" s="9">
        <f>(H36+I36+J36+K36+L36+M36+N36+O36+P36+Q36)</f>
        <v>11</v>
      </c>
      <c r="K36" s="2" t="s">
        <v>141</v>
      </c>
    </row>
    <row r="37" spans="2:17" s="3" customFormat="1" ht="15.75" customHeight="1" thickBo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0.25" customHeight="1" thickTop="1">
      <c r="B38" s="7" t="s">
        <v>10</v>
      </c>
    </row>
    <row r="39" spans="2:17" ht="20.25" customHeight="1">
      <c r="B39" s="7"/>
      <c r="C39" s="1" t="s">
        <v>236</v>
      </c>
    </row>
    <row r="40" spans="2:17" ht="20.25" customHeight="1">
      <c r="B40" s="7"/>
    </row>
    <row r="41" spans="2:17">
      <c r="C41" s="1" t="s">
        <v>100</v>
      </c>
      <c r="D41" s="1" t="s">
        <v>101</v>
      </c>
      <c r="E41" s="1" t="s">
        <v>102</v>
      </c>
      <c r="F41" s="2" t="s">
        <v>15</v>
      </c>
      <c r="G41" s="9">
        <f>(H41+I41+J41+K41+L41+M41+N41+O41+P41+Q41)</f>
        <v>21</v>
      </c>
      <c r="J41" s="2" t="s">
        <v>103</v>
      </c>
    </row>
    <row r="42" spans="2:17">
      <c r="C42" s="1" t="s">
        <v>113</v>
      </c>
      <c r="D42" s="1" t="s">
        <v>112</v>
      </c>
      <c r="E42" s="1" t="s">
        <v>129</v>
      </c>
      <c r="F42" s="2" t="s">
        <v>15</v>
      </c>
      <c r="G42" s="9">
        <f>(H42+I42+J42+K42+L42+M42+N42+O42+P42+Q42)</f>
        <v>2</v>
      </c>
      <c r="J42" s="2" t="s">
        <v>85</v>
      </c>
    </row>
    <row r="43" spans="2:17" s="3" customFormat="1" ht="20.25" customHeight="1" thickBot="1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20.25" customHeight="1" thickTop="1">
      <c r="B44" s="8" t="s">
        <v>11</v>
      </c>
    </row>
    <row r="45" spans="2:17" ht="20.25" customHeight="1">
      <c r="B45" s="7" t="s">
        <v>240</v>
      </c>
      <c r="C45" s="1" t="s">
        <v>131</v>
      </c>
      <c r="D45" s="1" t="s">
        <v>132</v>
      </c>
      <c r="E45" s="1" t="s">
        <v>133</v>
      </c>
      <c r="F45" s="2" t="s">
        <v>147</v>
      </c>
      <c r="G45" s="9">
        <f>(H45+I45+J45+K45+L45+M45+N45+O45+P45+Q45)</f>
        <v>128</v>
      </c>
      <c r="K45" s="2" t="s">
        <v>134</v>
      </c>
      <c r="L45" s="2" t="s">
        <v>15</v>
      </c>
      <c r="M45" s="2" t="s">
        <v>197</v>
      </c>
      <c r="O45" s="2" t="s">
        <v>197</v>
      </c>
      <c r="P45" s="2" t="s">
        <v>15</v>
      </c>
      <c r="Q45" s="2" t="s">
        <v>15</v>
      </c>
    </row>
    <row r="46" spans="2:17" ht="20.25" customHeight="1">
      <c r="B46" s="17" t="s">
        <v>241</v>
      </c>
      <c r="C46" s="1" t="s">
        <v>199</v>
      </c>
      <c r="D46" s="1" t="s">
        <v>200</v>
      </c>
      <c r="E46" s="1" t="s">
        <v>201</v>
      </c>
      <c r="F46" s="2" t="s">
        <v>147</v>
      </c>
      <c r="G46" s="9">
        <f>(H46+I46+J46+K46+L46+M46+N46+O46+P46+Q46)</f>
        <v>123</v>
      </c>
      <c r="M46" s="2" t="s">
        <v>134</v>
      </c>
      <c r="O46" s="2" t="s">
        <v>15</v>
      </c>
      <c r="P46" s="2" t="s">
        <v>163</v>
      </c>
      <c r="Q46" s="2" t="s">
        <v>198</v>
      </c>
    </row>
    <row r="47" spans="2:17" ht="20.25" customHeight="1">
      <c r="B47" s="1" t="s">
        <v>242</v>
      </c>
      <c r="C47" s="1" t="s">
        <v>216</v>
      </c>
      <c r="D47" s="1" t="s">
        <v>215</v>
      </c>
      <c r="E47" s="1" t="s">
        <v>214</v>
      </c>
      <c r="F47" s="2" t="s">
        <v>147</v>
      </c>
      <c r="G47" s="9">
        <f>(H47+I47+J47+K47+L47+M47+N47+O47+P47+Q47)</f>
        <v>70</v>
      </c>
      <c r="N47" s="2" t="s">
        <v>108</v>
      </c>
      <c r="O47" s="2" t="s">
        <v>117</v>
      </c>
      <c r="P47" s="2" t="s">
        <v>22</v>
      </c>
    </row>
    <row r="49" spans="2:17" ht="20.25" customHeight="1">
      <c r="G49" s="9"/>
    </row>
    <row r="50" spans="2:17" ht="20.25" customHeight="1">
      <c r="C50" s="1" t="s">
        <v>51</v>
      </c>
      <c r="D50" s="1" t="s">
        <v>52</v>
      </c>
      <c r="E50" s="1" t="s">
        <v>53</v>
      </c>
      <c r="F50" s="2" t="s">
        <v>85</v>
      </c>
      <c r="G50" s="9">
        <f>(H50+I50+J50+K50+L50+M50+N50+O50+P50+Q50)</f>
        <v>32</v>
      </c>
      <c r="H50" s="2" t="s">
        <v>21</v>
      </c>
      <c r="L50" s="2" t="s">
        <v>90</v>
      </c>
    </row>
    <row r="51" spans="2:17" ht="20.25" customHeight="1">
      <c r="C51" s="1" t="s">
        <v>66</v>
      </c>
      <c r="D51" s="1" t="s">
        <v>67</v>
      </c>
      <c r="E51" s="1" t="s">
        <v>68</v>
      </c>
      <c r="F51" s="2" t="s">
        <v>15</v>
      </c>
      <c r="G51" s="16">
        <f>(H51+I51+J51+K51+L51+M51+N51+O51+P51+Q51)</f>
        <v>36</v>
      </c>
      <c r="H51" s="2" t="s">
        <v>23</v>
      </c>
    </row>
    <row r="52" spans="2:17">
      <c r="C52" s="1" t="s">
        <v>202</v>
      </c>
      <c r="D52" s="1" t="s">
        <v>203</v>
      </c>
      <c r="E52" s="1" t="s">
        <v>204</v>
      </c>
      <c r="F52" s="2" t="s">
        <v>15</v>
      </c>
      <c r="G52" s="9">
        <f t="shared" ref="G52:G53" si="2">(H52+I52+J52+K52+L52+M52+N52+O52+P52+Q52)</f>
        <v>22</v>
      </c>
      <c r="N52" s="2" t="s">
        <v>125</v>
      </c>
    </row>
    <row r="53" spans="2:17">
      <c r="C53" s="1" t="s">
        <v>202</v>
      </c>
      <c r="D53" s="1" t="s">
        <v>203</v>
      </c>
      <c r="E53" s="1" t="s">
        <v>205</v>
      </c>
      <c r="F53" s="2" t="s">
        <v>15</v>
      </c>
      <c r="G53" s="9">
        <f t="shared" si="2"/>
        <v>19</v>
      </c>
      <c r="N53" s="2" t="s">
        <v>138</v>
      </c>
    </row>
    <row r="54" spans="2:17" s="3" customFormat="1" ht="20.25" customHeight="1" thickBo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20.25" customHeight="1" thickTop="1">
      <c r="B55" s="7" t="s">
        <v>24</v>
      </c>
    </row>
    <row r="56" spans="2:17" ht="20.25" customHeight="1">
      <c r="B56" s="7" t="s">
        <v>240</v>
      </c>
      <c r="C56" s="1" t="s">
        <v>121</v>
      </c>
      <c r="D56" s="1" t="s">
        <v>120</v>
      </c>
      <c r="E56" s="1" t="s">
        <v>187</v>
      </c>
      <c r="F56" s="2" t="s">
        <v>147</v>
      </c>
      <c r="G56" s="16">
        <f>(H56+I56+J56+K56+L56+M56+N56+O56+P56+Q56)</f>
        <v>165</v>
      </c>
      <c r="M56" s="2" t="s">
        <v>15</v>
      </c>
      <c r="N56" s="2" t="s">
        <v>210</v>
      </c>
      <c r="P56" s="2" t="s">
        <v>231</v>
      </c>
      <c r="Q56" s="2" t="s">
        <v>210</v>
      </c>
    </row>
    <row r="57" spans="2:17" ht="20.25" customHeight="1">
      <c r="B57" s="17" t="s">
        <v>241</v>
      </c>
      <c r="C57" s="1" t="s">
        <v>57</v>
      </c>
      <c r="D57" s="1" t="s">
        <v>58</v>
      </c>
      <c r="E57" s="1" t="s">
        <v>59</v>
      </c>
      <c r="F57" s="2" t="s">
        <v>147</v>
      </c>
      <c r="G57" s="16">
        <f t="shared" ref="G57:G63" si="3">(H57+I57+J57+K57+L57+M57+N57+O57+P57+Q57)</f>
        <v>110</v>
      </c>
      <c r="H57" s="2" t="s">
        <v>60</v>
      </c>
      <c r="J57" s="2" t="s">
        <v>15</v>
      </c>
      <c r="K57" s="2" t="s">
        <v>148</v>
      </c>
      <c r="Q57" s="2" t="s">
        <v>152</v>
      </c>
    </row>
    <row r="58" spans="2:17" ht="20.25" customHeight="1">
      <c r="B58" s="1" t="s">
        <v>242</v>
      </c>
      <c r="C58" s="1" t="s">
        <v>217</v>
      </c>
      <c r="D58" s="1" t="s">
        <v>218</v>
      </c>
      <c r="E58" s="1" t="s">
        <v>219</v>
      </c>
      <c r="F58" s="2" t="s">
        <v>147</v>
      </c>
      <c r="G58" s="9">
        <f>(H58+I58+J58+K58+L58+M58+N58+O58+P58+Q58)</f>
        <v>55</v>
      </c>
      <c r="N58" s="2" t="s">
        <v>220</v>
      </c>
      <c r="O58" s="2" t="s">
        <v>103</v>
      </c>
      <c r="P58" s="2" t="s">
        <v>95</v>
      </c>
    </row>
    <row r="60" spans="2:17" ht="20.25" customHeight="1">
      <c r="B60" s="7"/>
      <c r="G60" s="9"/>
    </row>
    <row r="61" spans="2:17" ht="20.25" customHeight="1">
      <c r="B61" s="7"/>
      <c r="C61" s="1" t="s">
        <v>82</v>
      </c>
      <c r="D61" s="1" t="s">
        <v>83</v>
      </c>
      <c r="E61" s="1" t="s">
        <v>84</v>
      </c>
      <c r="F61" s="2" t="s">
        <v>85</v>
      </c>
      <c r="G61" s="9">
        <f>(H61+I61+J61+K61+L61+M61+N61+O61+P61+Q61)</f>
        <v>9</v>
      </c>
      <c r="J61" s="2" t="s">
        <v>15</v>
      </c>
      <c r="K61" s="2" t="s">
        <v>114</v>
      </c>
    </row>
    <row r="62" spans="2:17" ht="20.25" customHeight="1">
      <c r="B62" s="7"/>
      <c r="C62" s="1" t="s">
        <v>57</v>
      </c>
      <c r="D62" s="1" t="s">
        <v>58</v>
      </c>
      <c r="E62" s="1" t="s">
        <v>65</v>
      </c>
      <c r="F62" s="2" t="s">
        <v>15</v>
      </c>
      <c r="G62" s="9">
        <f t="shared" si="3"/>
        <v>14</v>
      </c>
      <c r="H62" s="2" t="s">
        <v>22</v>
      </c>
    </row>
    <row r="63" spans="2:17" ht="20.25" customHeight="1">
      <c r="B63" s="7"/>
      <c r="C63" s="1" t="s">
        <v>118</v>
      </c>
      <c r="D63" s="1" t="s">
        <v>119</v>
      </c>
      <c r="E63" s="1" t="s">
        <v>130</v>
      </c>
      <c r="F63" s="2" t="s">
        <v>15</v>
      </c>
      <c r="G63" s="9">
        <f t="shared" si="3"/>
        <v>5</v>
      </c>
      <c r="K63" s="2" t="s">
        <v>111</v>
      </c>
    </row>
    <row r="64" spans="2:17" s="3" customFormat="1" ht="20.25" customHeight="1" thickBo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20.25" customHeight="1" thickTop="1">
      <c r="B65" s="7" t="s">
        <v>39</v>
      </c>
    </row>
    <row r="66" spans="2:17">
      <c r="B66" s="7" t="s">
        <v>240</v>
      </c>
      <c r="C66" s="1" t="s">
        <v>40</v>
      </c>
      <c r="D66" s="1" t="s">
        <v>42</v>
      </c>
      <c r="E66" s="1" t="s">
        <v>41</v>
      </c>
      <c r="F66" s="2" t="s">
        <v>147</v>
      </c>
      <c r="G66" s="9">
        <f>(H66+I66+J66+K66+L66+M66+N66+O66+P66+Q66)</f>
        <v>98</v>
      </c>
      <c r="H66" s="2" t="s">
        <v>15</v>
      </c>
      <c r="J66" s="2" t="s">
        <v>15</v>
      </c>
      <c r="N66" s="2" t="s">
        <v>196</v>
      </c>
      <c r="O66" s="2" t="s">
        <v>230</v>
      </c>
      <c r="P66" s="2" t="s">
        <v>146</v>
      </c>
    </row>
    <row r="67" spans="2:17">
      <c r="B67" s="17" t="s">
        <v>241</v>
      </c>
      <c r="C67" s="1" t="s">
        <v>164</v>
      </c>
      <c r="D67" s="1" t="s">
        <v>165</v>
      </c>
      <c r="E67" s="1" t="s">
        <v>166</v>
      </c>
      <c r="F67" s="2" t="s">
        <v>147</v>
      </c>
      <c r="G67" s="9">
        <f>(H67+I67+J67+K67+L67+M67+N67+O67+P67+Q67)</f>
        <v>96</v>
      </c>
      <c r="L67" s="2" t="s">
        <v>152</v>
      </c>
      <c r="N67" s="2" t="s">
        <v>211</v>
      </c>
      <c r="O67" s="2" t="s">
        <v>211</v>
      </c>
      <c r="Q67" s="2" t="s">
        <v>15</v>
      </c>
    </row>
    <row r="68" spans="2:17">
      <c r="B68" s="1" t="s">
        <v>242</v>
      </c>
      <c r="C68" s="1" t="s">
        <v>69</v>
      </c>
      <c r="D68" s="1" t="s">
        <v>70</v>
      </c>
      <c r="E68" s="1" t="s">
        <v>71</v>
      </c>
      <c r="F68" s="2" t="s">
        <v>147</v>
      </c>
      <c r="G68" s="9">
        <f t="shared" ref="G68:G77" si="4">(H68+I68+J68+K68+L68+M68+N68+O68+P68+Q68)</f>
        <v>81</v>
      </c>
      <c r="H68" s="2" t="s">
        <v>72</v>
      </c>
      <c r="J68" s="2" t="s">
        <v>94</v>
      </c>
      <c r="L68" s="2" t="s">
        <v>117</v>
      </c>
    </row>
    <row r="69" spans="2:17">
      <c r="G69" s="9"/>
    </row>
    <row r="70" spans="2:17">
      <c r="G70" s="9"/>
    </row>
    <row r="71" spans="2:17">
      <c r="C71" s="1" t="s">
        <v>126</v>
      </c>
      <c r="D71" s="1" t="s">
        <v>127</v>
      </c>
      <c r="E71" s="1" t="s">
        <v>128</v>
      </c>
      <c r="F71" s="2" t="s">
        <v>85</v>
      </c>
      <c r="G71" s="9">
        <f>(H71+I71+J71+K71+L71+M71+N71+O71+P71+Q71)</f>
        <v>48</v>
      </c>
      <c r="K71" s="2" t="s">
        <v>103</v>
      </c>
      <c r="L71" s="2" t="s">
        <v>152</v>
      </c>
    </row>
    <row r="72" spans="2:17">
      <c r="C72" s="1" t="s">
        <v>232</v>
      </c>
      <c r="D72" s="1" t="s">
        <v>233</v>
      </c>
      <c r="E72" s="1" t="s">
        <v>234</v>
      </c>
      <c r="F72" s="2" t="s">
        <v>85</v>
      </c>
      <c r="G72" s="9">
        <f>(H72+I72+J72+K72+L72+M72+N72+O72+P72+Q72)</f>
        <v>41</v>
      </c>
      <c r="M72" s="2" t="s">
        <v>117</v>
      </c>
      <c r="O72" s="2" t="s">
        <v>94</v>
      </c>
    </row>
    <row r="73" spans="2:17">
      <c r="C73" s="1" t="s">
        <v>73</v>
      </c>
      <c r="D73" s="1" t="s">
        <v>74</v>
      </c>
      <c r="E73" s="1" t="s">
        <v>75</v>
      </c>
      <c r="F73" s="2" t="s">
        <v>15</v>
      </c>
      <c r="G73" s="9">
        <f t="shared" si="4"/>
        <v>36</v>
      </c>
      <c r="H73" s="2" t="s">
        <v>23</v>
      </c>
    </row>
    <row r="74" spans="2:17">
      <c r="C74" s="1" t="s">
        <v>206</v>
      </c>
      <c r="D74" s="1" t="s">
        <v>207</v>
      </c>
      <c r="E74" s="1" t="s">
        <v>208</v>
      </c>
      <c r="F74" s="2" t="s">
        <v>15</v>
      </c>
      <c r="G74" s="9">
        <f>(H74+I74+J74+K74+L74+M74+N74+O74+P74+Q74)</f>
        <v>26</v>
      </c>
      <c r="N74" s="2" t="s">
        <v>99</v>
      </c>
    </row>
    <row r="75" spans="2:17">
      <c r="C75" s="1" t="s">
        <v>122</v>
      </c>
      <c r="D75" s="1" t="s">
        <v>123</v>
      </c>
      <c r="E75" s="1" t="s">
        <v>124</v>
      </c>
      <c r="F75" s="2" t="s">
        <v>15</v>
      </c>
      <c r="G75" s="9">
        <f t="shared" si="4"/>
        <v>22</v>
      </c>
      <c r="K75" s="2" t="s">
        <v>125</v>
      </c>
    </row>
    <row r="76" spans="2:17">
      <c r="C76" s="1" t="s">
        <v>135</v>
      </c>
      <c r="D76" s="1" t="s">
        <v>136</v>
      </c>
      <c r="E76" s="1" t="s">
        <v>137</v>
      </c>
      <c r="F76" s="2" t="s">
        <v>15</v>
      </c>
      <c r="G76" s="9">
        <f t="shared" si="4"/>
        <v>21</v>
      </c>
      <c r="K76" s="2" t="s">
        <v>103</v>
      </c>
    </row>
    <row r="77" spans="2:17">
      <c r="C77" s="1" t="s">
        <v>87</v>
      </c>
      <c r="D77" s="1" t="s">
        <v>88</v>
      </c>
      <c r="E77" s="1" t="s">
        <v>89</v>
      </c>
      <c r="F77" s="2" t="s">
        <v>15</v>
      </c>
      <c r="G77" s="9">
        <f t="shared" si="4"/>
        <v>20</v>
      </c>
      <c r="J77" s="2" t="s">
        <v>90</v>
      </c>
    </row>
    <row r="79" spans="2:17" s="3" customFormat="1" ht="18.75" thickBot="1">
      <c r="F79" s="4"/>
      <c r="G79" s="13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20.25" customHeight="1" thickTop="1">
      <c r="B80" s="15" t="s">
        <v>64</v>
      </c>
      <c r="G80" s="2"/>
      <c r="I80" s="1"/>
    </row>
    <row r="81" spans="2:17" ht="20.25" customHeight="1">
      <c r="B81" s="7" t="s">
        <v>240</v>
      </c>
      <c r="C81" s="1" t="s">
        <v>170</v>
      </c>
      <c r="D81" s="1" t="s">
        <v>171</v>
      </c>
      <c r="E81" s="1" t="s">
        <v>172</v>
      </c>
      <c r="F81" s="2" t="s">
        <v>147</v>
      </c>
      <c r="G81" s="9">
        <f t="shared" ref="G81:G88" si="5">(H81+I81+J81+K81+L81+M81+N81+O81+P81+Q81)</f>
        <v>95</v>
      </c>
      <c r="I81" s="1"/>
      <c r="L81" s="2" t="s">
        <v>15</v>
      </c>
      <c r="M81" s="2" t="s">
        <v>26</v>
      </c>
      <c r="N81" s="2" t="s">
        <v>15</v>
      </c>
      <c r="O81" s="2" t="s">
        <v>15</v>
      </c>
      <c r="P81" s="2" t="s">
        <v>211</v>
      </c>
      <c r="Q81" s="2" t="s">
        <v>99</v>
      </c>
    </row>
    <row r="82" spans="2:17" ht="20.25" customHeight="1">
      <c r="B82" s="17" t="s">
        <v>241</v>
      </c>
      <c r="C82" s="1" t="s">
        <v>175</v>
      </c>
      <c r="D82" s="1" t="s">
        <v>174</v>
      </c>
      <c r="E82" s="1" t="s">
        <v>173</v>
      </c>
      <c r="F82" s="2" t="s">
        <v>147</v>
      </c>
      <c r="G82" s="9">
        <f>(H82+I82+J82+K82+L82+M82+N82+O82+P82+Q82)</f>
        <v>93</v>
      </c>
      <c r="I82" s="1"/>
      <c r="L82" s="2" t="s">
        <v>15</v>
      </c>
      <c r="M82" s="2" t="s">
        <v>15</v>
      </c>
      <c r="N82" s="2" t="s">
        <v>95</v>
      </c>
      <c r="O82" s="2" t="s">
        <v>15</v>
      </c>
      <c r="P82" s="2" t="s">
        <v>148</v>
      </c>
      <c r="Q82" s="2" t="s">
        <v>25</v>
      </c>
    </row>
    <row r="83" spans="2:17" ht="20.25" customHeight="1">
      <c r="B83" s="1" t="s">
        <v>242</v>
      </c>
      <c r="C83" s="1" t="s">
        <v>121</v>
      </c>
      <c r="D83" s="1" t="s">
        <v>120</v>
      </c>
      <c r="E83" s="1" t="s">
        <v>187</v>
      </c>
      <c r="F83" s="2" t="s">
        <v>147</v>
      </c>
      <c r="G83" s="9">
        <f t="shared" si="5"/>
        <v>90</v>
      </c>
      <c r="I83" s="1"/>
      <c r="M83" s="2" t="s">
        <v>146</v>
      </c>
      <c r="N83" s="2" t="s">
        <v>15</v>
      </c>
      <c r="P83" s="2" t="s">
        <v>148</v>
      </c>
      <c r="Q83" s="2" t="s">
        <v>146</v>
      </c>
    </row>
    <row r="84" spans="2:17" ht="20.25" customHeight="1">
      <c r="B84" s="1" t="s">
        <v>242</v>
      </c>
      <c r="C84" s="1" t="s">
        <v>169</v>
      </c>
      <c r="D84" s="1" t="s">
        <v>168</v>
      </c>
      <c r="E84" s="1" t="s">
        <v>167</v>
      </c>
      <c r="F84" s="2" t="s">
        <v>147</v>
      </c>
      <c r="G84" s="9">
        <f t="shared" si="5"/>
        <v>56</v>
      </c>
      <c r="I84" s="1"/>
      <c r="L84" s="2" t="s">
        <v>94</v>
      </c>
      <c r="M84" s="2" t="s">
        <v>21</v>
      </c>
      <c r="N84" s="2" t="s">
        <v>90</v>
      </c>
      <c r="O84" s="2" t="s">
        <v>15</v>
      </c>
    </row>
    <row r="85" spans="2:17" ht="20.25" customHeight="1">
      <c r="G85" s="9"/>
      <c r="I85" s="1"/>
    </row>
    <row r="86" spans="2:17" ht="20.25" customHeight="1">
      <c r="G86" s="9"/>
      <c r="I86" s="1"/>
    </row>
    <row r="87" spans="2:17" ht="20.25" customHeight="1">
      <c r="C87" s="1" t="s">
        <v>217</v>
      </c>
      <c r="D87" s="1" t="s">
        <v>218</v>
      </c>
      <c r="E87" s="1" t="s">
        <v>219</v>
      </c>
      <c r="F87" s="2" t="s">
        <v>85</v>
      </c>
      <c r="G87" s="9">
        <f t="shared" si="5"/>
        <v>40</v>
      </c>
      <c r="I87" s="1"/>
      <c r="N87" s="2" t="s">
        <v>117</v>
      </c>
      <c r="O87" s="2" t="s">
        <v>125</v>
      </c>
    </row>
    <row r="88" spans="2:17" ht="20.25" customHeight="1">
      <c r="C88" s="1" t="s">
        <v>98</v>
      </c>
      <c r="D88" s="1" t="s">
        <v>97</v>
      </c>
      <c r="E88" s="1" t="s">
        <v>96</v>
      </c>
      <c r="F88" s="2" t="s">
        <v>85</v>
      </c>
      <c r="G88" s="9">
        <f t="shared" si="5"/>
        <v>38</v>
      </c>
      <c r="I88" s="1"/>
      <c r="K88" s="2" t="s">
        <v>138</v>
      </c>
      <c r="P88" s="2" t="s">
        <v>138</v>
      </c>
    </row>
    <row r="89" spans="2:17">
      <c r="C89" s="1" t="s">
        <v>212</v>
      </c>
      <c r="D89" s="1" t="s">
        <v>213</v>
      </c>
      <c r="E89" s="1" t="s">
        <v>214</v>
      </c>
      <c r="F89" s="2" t="s">
        <v>15</v>
      </c>
      <c r="G89" s="9">
        <f>(H89+I89+J89+K89+L89+M89+N89+O89+P89+Q89)</f>
        <v>30</v>
      </c>
      <c r="O89" s="2" t="s">
        <v>146</v>
      </c>
    </row>
    <row r="90" spans="2:17" ht="20.25" customHeight="1">
      <c r="C90" s="1" t="s">
        <v>61</v>
      </c>
      <c r="D90" s="1" t="s">
        <v>62</v>
      </c>
      <c r="E90" s="1" t="s">
        <v>63</v>
      </c>
      <c r="F90" s="2" t="s">
        <v>15</v>
      </c>
      <c r="G90" s="9">
        <f>(H90+I90+J90+K90+L90+M90+N90+O90+P90+Q90)</f>
        <v>32</v>
      </c>
      <c r="H90" s="2" t="s">
        <v>26</v>
      </c>
      <c r="I90" s="1"/>
    </row>
    <row r="91" spans="2:17" ht="20.25" customHeight="1">
      <c r="C91" s="1" t="s">
        <v>121</v>
      </c>
      <c r="D91" s="1" t="s">
        <v>120</v>
      </c>
      <c r="E91" s="1" t="s">
        <v>186</v>
      </c>
      <c r="F91" s="2" t="s">
        <v>15</v>
      </c>
      <c r="G91" s="9">
        <f t="shared" ref="G91:G97" si="6">(H91+I91+J91+K91+L91+M91+N91+O91+P91+Q91)</f>
        <v>23</v>
      </c>
      <c r="I91" s="1"/>
      <c r="L91" s="2" t="s">
        <v>94</v>
      </c>
    </row>
    <row r="92" spans="2:17" ht="20.25" customHeight="1">
      <c r="C92" s="1" t="s">
        <v>212</v>
      </c>
      <c r="D92" s="1" t="s">
        <v>213</v>
      </c>
      <c r="E92" s="1" t="s">
        <v>214</v>
      </c>
      <c r="F92" s="2" t="s">
        <v>15</v>
      </c>
      <c r="G92" s="9">
        <f t="shared" si="6"/>
        <v>19</v>
      </c>
      <c r="I92" s="1"/>
      <c r="N92" s="2" t="s">
        <v>138</v>
      </c>
    </row>
    <row r="93" spans="2:17" ht="20.25" customHeight="1">
      <c r="C93" s="1" t="s">
        <v>190</v>
      </c>
      <c r="D93" s="1" t="s">
        <v>191</v>
      </c>
      <c r="E93" s="1" t="s">
        <v>187</v>
      </c>
      <c r="F93" s="2" t="s">
        <v>15</v>
      </c>
      <c r="G93" s="9">
        <f t="shared" ref="G93" si="7">(H93+I93+J93+K93+L93+M93+N93+O93+P93+Q93)</f>
        <v>18</v>
      </c>
      <c r="I93" s="1"/>
      <c r="L93" s="2" t="s">
        <v>117</v>
      </c>
    </row>
    <row r="94" spans="2:17" ht="20.25" customHeight="1">
      <c r="C94" s="1" t="s">
        <v>162</v>
      </c>
      <c r="D94" s="1" t="s">
        <v>161</v>
      </c>
      <c r="E94" s="1" t="s">
        <v>160</v>
      </c>
      <c r="F94" s="2" t="s">
        <v>15</v>
      </c>
      <c r="G94" s="9">
        <f t="shared" si="6"/>
        <v>16</v>
      </c>
      <c r="I94" s="1"/>
      <c r="L94" s="2" t="s">
        <v>159</v>
      </c>
    </row>
    <row r="95" spans="2:17" ht="20.25" customHeight="1">
      <c r="C95" s="1" t="s">
        <v>156</v>
      </c>
      <c r="D95" s="1" t="s">
        <v>157</v>
      </c>
      <c r="E95" s="1" t="s">
        <v>158</v>
      </c>
      <c r="F95" s="2" t="s">
        <v>15</v>
      </c>
      <c r="G95" s="9">
        <f t="shared" si="6"/>
        <v>13</v>
      </c>
      <c r="I95" s="1"/>
      <c r="L95" s="2" t="s">
        <v>145</v>
      </c>
    </row>
    <row r="96" spans="2:17" ht="20.25" customHeight="1">
      <c r="C96" s="1" t="s">
        <v>188</v>
      </c>
      <c r="D96" s="1" t="s">
        <v>189</v>
      </c>
      <c r="E96" s="1" t="s">
        <v>187</v>
      </c>
      <c r="F96" s="2" t="s">
        <v>15</v>
      </c>
      <c r="G96" s="9">
        <f t="shared" si="6"/>
        <v>12</v>
      </c>
      <c r="I96" s="1"/>
      <c r="L96" s="2" t="s">
        <v>21</v>
      </c>
    </row>
    <row r="97" spans="2:17">
      <c r="C97" s="1" t="s">
        <v>221</v>
      </c>
      <c r="D97" s="1" t="s">
        <v>222</v>
      </c>
      <c r="E97" s="1" t="s">
        <v>223</v>
      </c>
      <c r="F97" s="2" t="s">
        <v>15</v>
      </c>
      <c r="G97" s="9">
        <f t="shared" si="6"/>
        <v>6</v>
      </c>
      <c r="N97" s="2" t="s">
        <v>220</v>
      </c>
    </row>
    <row r="98" spans="2:17" ht="20.25" customHeight="1">
      <c r="G98" s="9"/>
      <c r="I98" s="1"/>
    </row>
    <row r="99" spans="2:17" s="3" customFormat="1" ht="18.75" thickBot="1">
      <c r="F99" s="4"/>
      <c r="G99" s="13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20.25" customHeight="1" thickTop="1">
      <c r="B100" s="7" t="s">
        <v>17</v>
      </c>
      <c r="I100" s="1"/>
    </row>
    <row r="101" spans="2:17" ht="20.25" customHeight="1">
      <c r="B101" s="7" t="s">
        <v>240</v>
      </c>
      <c r="C101" s="1" t="s">
        <v>57</v>
      </c>
      <c r="D101" s="1" t="s">
        <v>58</v>
      </c>
      <c r="F101" s="2" t="s">
        <v>147</v>
      </c>
      <c r="G101" s="9">
        <f>(H101+I101+J101+K101+L101+M101+N101+O101+P101+Q101)</f>
        <v>514</v>
      </c>
      <c r="I101" s="1"/>
      <c r="J101" s="2" t="s">
        <v>109</v>
      </c>
      <c r="K101" s="2" t="s">
        <v>110</v>
      </c>
      <c r="N101" s="2" t="s">
        <v>15</v>
      </c>
      <c r="Q101" s="2" t="s">
        <v>243</v>
      </c>
    </row>
    <row r="102" spans="2:17" ht="20.25" customHeight="1">
      <c r="B102" s="17" t="s">
        <v>241</v>
      </c>
      <c r="C102" s="1" t="s">
        <v>121</v>
      </c>
      <c r="D102" s="1" t="s">
        <v>120</v>
      </c>
      <c r="F102" s="2" t="s">
        <v>147</v>
      </c>
      <c r="G102" s="9">
        <f>(H102+I102+J102+K102+L102+M102+N102+O102+P102+Q102)</f>
        <v>401</v>
      </c>
      <c r="I102" s="1"/>
      <c r="K102" s="2" t="s">
        <v>15</v>
      </c>
      <c r="L102" s="2" t="s">
        <v>15</v>
      </c>
      <c r="M102" s="2" t="s">
        <v>15</v>
      </c>
      <c r="N102" s="2" t="s">
        <v>225</v>
      </c>
      <c r="O102" s="2" t="s">
        <v>15</v>
      </c>
      <c r="P102" s="2" t="s">
        <v>237</v>
      </c>
      <c r="Q102" s="2" t="s">
        <v>244</v>
      </c>
    </row>
    <row r="103" spans="2:17" ht="19.5" customHeight="1">
      <c r="B103" s="1" t="s">
        <v>242</v>
      </c>
      <c r="C103" s="1" t="s">
        <v>118</v>
      </c>
      <c r="D103" s="1" t="s">
        <v>119</v>
      </c>
      <c r="F103" s="2" t="s">
        <v>147</v>
      </c>
      <c r="G103" s="9">
        <f>(H103+I103+J103+K103+L103+M103+N103+O103+P103+Q103)</f>
        <v>292</v>
      </c>
      <c r="I103" s="1"/>
      <c r="K103" s="2" t="s">
        <v>15</v>
      </c>
      <c r="L103" s="2" t="s">
        <v>15</v>
      </c>
      <c r="M103" s="2" t="s">
        <v>192</v>
      </c>
      <c r="O103" s="2" t="s">
        <v>192</v>
      </c>
      <c r="P103" s="2" t="s">
        <v>238</v>
      </c>
    </row>
    <row r="104" spans="2:17" ht="19.5" customHeight="1">
      <c r="B104" s="1" t="s">
        <v>242</v>
      </c>
      <c r="C104" s="1" t="s">
        <v>217</v>
      </c>
      <c r="D104" s="1" t="s">
        <v>218</v>
      </c>
      <c r="F104" s="2" t="s">
        <v>147</v>
      </c>
      <c r="G104" s="9">
        <f>(H104+I104+J104+K104+L104+M104+N104+O104+P104+Q104)</f>
        <v>243</v>
      </c>
      <c r="I104" s="1"/>
      <c r="N104" s="2" t="s">
        <v>226</v>
      </c>
      <c r="O104" s="2" t="s">
        <v>224</v>
      </c>
      <c r="P104" s="2" t="s">
        <v>239</v>
      </c>
    </row>
    <row r="105" spans="2:17" ht="20.25" customHeight="1">
      <c r="B105" s="1" t="s">
        <v>242</v>
      </c>
      <c r="C105" s="1" t="s">
        <v>69</v>
      </c>
      <c r="D105" s="1" t="s">
        <v>70</v>
      </c>
      <c r="F105" s="2" t="s">
        <v>147</v>
      </c>
      <c r="G105" s="9">
        <f t="shared" ref="G105:G120" si="8">(H105+I105+J105+K105+L105+M105+N105+O105+P105+Q105)</f>
        <v>123</v>
      </c>
      <c r="H105" s="2" t="s">
        <v>79</v>
      </c>
      <c r="I105" s="1"/>
      <c r="J105" s="2" t="s">
        <v>23</v>
      </c>
      <c r="L105" s="2" t="s">
        <v>163</v>
      </c>
    </row>
    <row r="106" spans="2:17" ht="20.25" customHeight="1">
      <c r="B106" s="1" t="s">
        <v>242</v>
      </c>
      <c r="C106" s="1" t="s">
        <v>80</v>
      </c>
      <c r="D106" s="1" t="s">
        <v>81</v>
      </c>
      <c r="F106" s="2" t="s">
        <v>147</v>
      </c>
      <c r="G106" s="9">
        <f>(H106+I106+J106+K106+L106+M106+N106+O106+P106+Q106)</f>
        <v>79</v>
      </c>
      <c r="H106" s="2" t="s">
        <v>16</v>
      </c>
      <c r="I106" s="1"/>
      <c r="J106" s="2" t="s">
        <v>15</v>
      </c>
      <c r="N106" s="2" t="s">
        <v>94</v>
      </c>
      <c r="O106" s="2" t="s">
        <v>146</v>
      </c>
    </row>
    <row r="108" spans="2:17" ht="20.25" customHeight="1">
      <c r="B108" s="7"/>
      <c r="C108" s="1" t="s">
        <v>180</v>
      </c>
      <c r="D108" s="1" t="s">
        <v>179</v>
      </c>
      <c r="F108" s="2" t="s">
        <v>85</v>
      </c>
      <c r="G108" s="9">
        <f>(H108+I108+J108+K108+L108+M108+N108+O108+P108+Q108)</f>
        <v>67</v>
      </c>
      <c r="I108" s="1"/>
      <c r="L108" s="2" t="s">
        <v>99</v>
      </c>
      <c r="M108" s="2" t="s">
        <v>134</v>
      </c>
    </row>
    <row r="109" spans="2:17" ht="20.25" customHeight="1">
      <c r="B109" s="7"/>
      <c r="C109" s="1" t="s">
        <v>106</v>
      </c>
      <c r="D109" s="1" t="s">
        <v>107</v>
      </c>
      <c r="F109" s="2" t="s">
        <v>85</v>
      </c>
      <c r="G109" s="9">
        <f>(H109+I109+J109+K109+L109+M109+N109+O109+P109+Q109)</f>
        <v>47</v>
      </c>
      <c r="I109" s="1"/>
      <c r="J109" s="2" t="s">
        <v>108</v>
      </c>
      <c r="L109" s="2" t="s">
        <v>181</v>
      </c>
    </row>
    <row r="110" spans="2:17" ht="20.25" customHeight="1">
      <c r="B110" s="7"/>
      <c r="C110" s="1" t="s">
        <v>76</v>
      </c>
      <c r="D110" s="1" t="s">
        <v>77</v>
      </c>
      <c r="F110" s="2" t="s">
        <v>15</v>
      </c>
      <c r="G110" s="9">
        <f t="shared" si="8"/>
        <v>83</v>
      </c>
      <c r="H110" s="2" t="s">
        <v>78</v>
      </c>
      <c r="I110" s="1"/>
    </row>
    <row r="111" spans="2:17" ht="20.25" customHeight="1">
      <c r="B111" s="7"/>
      <c r="C111" s="1" t="s">
        <v>193</v>
      </c>
      <c r="D111" s="1" t="s">
        <v>194</v>
      </c>
      <c r="F111" s="2" t="s">
        <v>15</v>
      </c>
      <c r="G111" s="9">
        <f t="shared" si="8"/>
        <v>75</v>
      </c>
      <c r="I111" s="1"/>
      <c r="M111" s="2" t="s">
        <v>195</v>
      </c>
    </row>
    <row r="112" spans="2:17">
      <c r="C112" s="1" t="s">
        <v>182</v>
      </c>
      <c r="D112" s="1" t="s">
        <v>74</v>
      </c>
      <c r="F112" s="2" t="s">
        <v>15</v>
      </c>
      <c r="G112" s="9">
        <f t="shared" si="8"/>
        <v>68</v>
      </c>
      <c r="L112" s="2" t="s">
        <v>183</v>
      </c>
    </row>
    <row r="113" spans="2:15" ht="20.25" customHeight="1">
      <c r="B113" s="7"/>
      <c r="C113" s="1" t="s">
        <v>82</v>
      </c>
      <c r="D113" s="1" t="s">
        <v>83</v>
      </c>
      <c r="F113" s="2" t="s">
        <v>15</v>
      </c>
      <c r="G113" s="9">
        <f>(H113+I113+J113+K113+L113+M113+N113+O113+P113+Q113)</f>
        <v>56</v>
      </c>
      <c r="I113" s="1"/>
      <c r="K113" s="2" t="s">
        <v>114</v>
      </c>
      <c r="O113" s="2" t="s">
        <v>231</v>
      </c>
    </row>
    <row r="114" spans="2:15" ht="20.25" customHeight="1">
      <c r="B114" s="7"/>
      <c r="C114" s="1" t="s">
        <v>229</v>
      </c>
      <c r="D114" s="1" t="s">
        <v>228</v>
      </c>
      <c r="F114" s="2" t="s">
        <v>15</v>
      </c>
      <c r="G114" s="9">
        <f t="shared" si="8"/>
        <v>34</v>
      </c>
      <c r="I114" s="1"/>
      <c r="N114" s="2" t="s">
        <v>211</v>
      </c>
    </row>
    <row r="115" spans="2:15" ht="20.25" customHeight="1">
      <c r="B115" s="7"/>
      <c r="C115" s="1" t="s">
        <v>82</v>
      </c>
      <c r="D115" s="1" t="s">
        <v>83</v>
      </c>
      <c r="F115" s="2" t="s">
        <v>15</v>
      </c>
      <c r="G115" s="9">
        <f>(H115+I115+J115+K115+L115+M115+N115+O115+P115+Q115)</f>
        <v>32</v>
      </c>
      <c r="I115" s="1"/>
      <c r="J115" s="2" t="s">
        <v>26</v>
      </c>
    </row>
    <row r="116" spans="2:15" ht="20.25" customHeight="1">
      <c r="B116" s="7"/>
      <c r="C116" s="1" t="s">
        <v>227</v>
      </c>
      <c r="D116" s="1" t="s">
        <v>174</v>
      </c>
      <c r="F116" s="2" t="s">
        <v>15</v>
      </c>
      <c r="G116" s="9">
        <f>(H116+I116+J116+K116+L116+M116+N116+O116+P116+Q116)</f>
        <v>28</v>
      </c>
      <c r="I116" s="1"/>
      <c r="N116" s="2" t="s">
        <v>95</v>
      </c>
    </row>
    <row r="117" spans="2:15" ht="20.25" customHeight="1">
      <c r="B117" s="7"/>
      <c r="C117" s="1" t="s">
        <v>184</v>
      </c>
      <c r="D117" s="1" t="s">
        <v>185</v>
      </c>
      <c r="F117" s="2" t="s">
        <v>15</v>
      </c>
      <c r="G117" s="9">
        <f t="shared" si="8"/>
        <v>22</v>
      </c>
      <c r="I117" s="1"/>
      <c r="L117" s="2" t="s">
        <v>125</v>
      </c>
    </row>
    <row r="118" spans="2:15" ht="20.25" customHeight="1">
      <c r="B118" s="7"/>
      <c r="C118" s="1" t="s">
        <v>115</v>
      </c>
      <c r="D118" s="1" t="s">
        <v>116</v>
      </c>
      <c r="F118" s="2" t="s">
        <v>15</v>
      </c>
      <c r="G118" s="9">
        <f t="shared" si="8"/>
        <v>18</v>
      </c>
      <c r="I118" s="1"/>
      <c r="K118" s="2" t="s">
        <v>117</v>
      </c>
    </row>
    <row r="119" spans="2:15">
      <c r="C119" s="1" t="s">
        <v>113</v>
      </c>
      <c r="D119" s="1" t="s">
        <v>112</v>
      </c>
      <c r="F119" s="2" t="s">
        <v>15</v>
      </c>
      <c r="G119" s="9">
        <f t="shared" si="8"/>
        <v>5</v>
      </c>
      <c r="K119" s="2" t="s">
        <v>111</v>
      </c>
    </row>
    <row r="120" spans="2:15">
      <c r="G120" s="9">
        <f t="shared" si="8"/>
        <v>0</v>
      </c>
    </row>
    <row r="121" spans="2:15">
      <c r="G121" s="9"/>
    </row>
    <row r="122" spans="2:15">
      <c r="B122" s="10"/>
      <c r="G122" s="9"/>
    </row>
    <row r="123" spans="2:15">
      <c r="B123" s="7"/>
    </row>
  </sheetData>
  <phoneticPr fontId="2" type="noConversion"/>
  <pageMargins left="0.1" right="0.1" top="0.2" bottom="1" header="0.2" footer="0.7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8" sqref="A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Owner</cp:lastModifiedBy>
  <cp:lastPrinted>2014-07-10T20:03:10Z</cp:lastPrinted>
  <dcterms:created xsi:type="dcterms:W3CDTF">2005-12-08T17:34:15Z</dcterms:created>
  <dcterms:modified xsi:type="dcterms:W3CDTF">2017-06-25T22:31:33Z</dcterms:modified>
</cp:coreProperties>
</file>