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565"/>
  </bookViews>
  <sheets>
    <sheet name="Sheet1" sheetId="1" r:id="rId1"/>
    <sheet name="Sheet2" sheetId="2" r:id="rId2"/>
  </sheets>
  <definedNames>
    <definedName name="_xlnm.Print_Area" localSheetId="0">Sheet1!$B$88:$B$171</definedName>
    <definedName name="_xlnm.Print_Area">Sheet1!$A$79:$B$169</definedName>
  </definedNames>
  <calcPr calcId="125725"/>
</workbook>
</file>

<file path=xl/calcChain.xml><?xml version="1.0" encoding="utf-8"?>
<calcChain xmlns="http://schemas.openxmlformats.org/spreadsheetml/2006/main">
  <c r="G41" i="1"/>
  <c r="G75"/>
  <c r="G47"/>
  <c r="G61"/>
  <c r="G60"/>
  <c r="G76"/>
  <c r="G86"/>
  <c r="G95"/>
  <c r="G100"/>
  <c r="G93"/>
  <c r="G99"/>
  <c r="G35"/>
  <c r="G46"/>
  <c r="G26"/>
  <c r="G52"/>
  <c r="G10"/>
  <c r="G102"/>
  <c r="G62"/>
  <c r="G29"/>
  <c r="G74"/>
  <c r="G67" l="1"/>
  <c r="G43"/>
  <c r="G17" l="1"/>
  <c r="G30"/>
  <c r="G89"/>
  <c r="G80"/>
  <c r="G18"/>
  <c r="G24"/>
  <c r="G84" l="1"/>
  <c r="G34" l="1"/>
  <c r="G90"/>
  <c r="G56" l="1"/>
  <c r="G81"/>
  <c r="G53"/>
  <c r="G71"/>
  <c r="G66" l="1"/>
  <c r="G38"/>
  <c r="G59"/>
  <c r="G14"/>
  <c r="G13"/>
  <c r="G42"/>
  <c r="G104"/>
  <c r="G103"/>
  <c r="G94"/>
  <c r="G96"/>
  <c r="G91"/>
  <c r="G68"/>
  <c r="G63"/>
  <c r="G82"/>
  <c r="G33"/>
  <c r="G25"/>
  <c r="G22"/>
  <c r="G85"/>
  <c r="G101"/>
  <c r="G92"/>
  <c r="G83"/>
  <c r="G23"/>
  <c r="G9"/>
  <c r="G7" l="1"/>
</calcChain>
</file>

<file path=xl/sharedStrings.xml><?xml version="1.0" encoding="utf-8"?>
<sst xmlns="http://schemas.openxmlformats.org/spreadsheetml/2006/main" count="376" uniqueCount="221">
  <si>
    <t>Last Name</t>
  </si>
  <si>
    <t>First Name</t>
  </si>
  <si>
    <t>Horse</t>
  </si>
  <si>
    <t># shows</t>
  </si>
  <si>
    <t>Total Pts.</t>
  </si>
  <si>
    <t>LEADLINE</t>
  </si>
  <si>
    <t>8 &amp; UNDER - WALK ONLY</t>
  </si>
  <si>
    <t>10 &amp; UNDER - WALK TROT</t>
  </si>
  <si>
    <t>11-13</t>
  </si>
  <si>
    <t>14-17</t>
  </si>
  <si>
    <t>18-34</t>
  </si>
  <si>
    <t>35 &amp; OVER</t>
  </si>
  <si>
    <t>Best 3 shows count - 1 bonus pt for a show not part of your 3 best shows</t>
  </si>
  <si>
    <t>Division</t>
  </si>
  <si>
    <t>All who qualifies in their division will receive an award (series finalist award)</t>
  </si>
  <si>
    <t>1</t>
  </si>
  <si>
    <t>Trainer / Barn Buckle</t>
  </si>
  <si>
    <t>NEW DIVISION - TRAINER/BARN BUCKLE - at the bottom of this page</t>
  </si>
  <si>
    <t>Western Shows</t>
  </si>
  <si>
    <t>6.24.17</t>
  </si>
  <si>
    <t>Ranch Horse</t>
  </si>
  <si>
    <t>Halter</t>
  </si>
  <si>
    <t>20</t>
  </si>
  <si>
    <t>Miller</t>
  </si>
  <si>
    <t>Cynthia</t>
  </si>
  <si>
    <t>21</t>
  </si>
  <si>
    <t>18</t>
  </si>
  <si>
    <t>Sue</t>
  </si>
  <si>
    <t>16</t>
  </si>
  <si>
    <t>42</t>
  </si>
  <si>
    <t>2017 Summer- Fall Series</t>
  </si>
  <si>
    <t>Savage</t>
  </si>
  <si>
    <t>Miley</t>
  </si>
  <si>
    <t>Janie</t>
  </si>
  <si>
    <t>7.15.17</t>
  </si>
  <si>
    <t>7.29.17</t>
  </si>
  <si>
    <t>8.19.17</t>
  </si>
  <si>
    <t>9.9.17</t>
  </si>
  <si>
    <t>9.30.17</t>
  </si>
  <si>
    <t>10.21.17</t>
  </si>
  <si>
    <t>11.11.17</t>
  </si>
  <si>
    <t>12.2.17</t>
  </si>
  <si>
    <t>Mathiesen</t>
  </si>
  <si>
    <t>Linda</t>
  </si>
  <si>
    <t>Sweet Golden Reward</t>
  </si>
  <si>
    <t>Artful Ivan</t>
  </si>
  <si>
    <t>Andersen</t>
  </si>
  <si>
    <t>81</t>
  </si>
  <si>
    <t>Heppes</t>
  </si>
  <si>
    <t>Serena</t>
  </si>
  <si>
    <t>Sara</t>
  </si>
  <si>
    <t>Kennedy</t>
  </si>
  <si>
    <t>Pacheco</t>
  </si>
  <si>
    <t>Nalani</t>
  </si>
  <si>
    <t>Texeira</t>
  </si>
  <si>
    <t>Deanna</t>
  </si>
  <si>
    <t>Texa Chexx</t>
  </si>
  <si>
    <t>Teran</t>
  </si>
  <si>
    <t>Tiffany</t>
  </si>
  <si>
    <t>HP Art Warming</t>
  </si>
  <si>
    <t>14</t>
  </si>
  <si>
    <t>2</t>
  </si>
  <si>
    <t>Golden Package</t>
  </si>
  <si>
    <t>Taylor</t>
  </si>
  <si>
    <t>Dinky</t>
  </si>
  <si>
    <t>7</t>
  </si>
  <si>
    <t>Watson</t>
  </si>
  <si>
    <t>Mindy</t>
  </si>
  <si>
    <t>28</t>
  </si>
  <si>
    <t>Arcenraux</t>
  </si>
  <si>
    <t>Layla</t>
  </si>
  <si>
    <t>32</t>
  </si>
  <si>
    <t>Escover</t>
  </si>
  <si>
    <t>Denise</t>
  </si>
  <si>
    <t>30</t>
  </si>
  <si>
    <t>Mr. Silk Red Dee</t>
  </si>
  <si>
    <t>69</t>
  </si>
  <si>
    <t>72</t>
  </si>
  <si>
    <t>124</t>
  </si>
  <si>
    <t>56</t>
  </si>
  <si>
    <t>Katie</t>
  </si>
  <si>
    <t>Duncan</t>
  </si>
  <si>
    <t>Dal Porto</t>
  </si>
  <si>
    <t>Carol</t>
  </si>
  <si>
    <t>15</t>
  </si>
  <si>
    <t>Jenn</t>
  </si>
  <si>
    <t>Doubrava</t>
  </si>
  <si>
    <t>Collins</t>
  </si>
  <si>
    <t>Virginia</t>
  </si>
  <si>
    <t>Sabrus Lovin Lucy</t>
  </si>
  <si>
    <t>Paskos</t>
  </si>
  <si>
    <t>Kevallyn</t>
  </si>
  <si>
    <t>Justine Time</t>
  </si>
  <si>
    <t>38</t>
  </si>
  <si>
    <t>23</t>
  </si>
  <si>
    <t>Vaccarezza</t>
  </si>
  <si>
    <t>Dana</t>
  </si>
  <si>
    <t>Heavenly Fragrance</t>
  </si>
  <si>
    <t>Tate Sweet</t>
  </si>
  <si>
    <t>Frances</t>
  </si>
  <si>
    <t>Pepsi  Cola Girl</t>
  </si>
  <si>
    <t>17</t>
  </si>
  <si>
    <t>Mack</t>
  </si>
  <si>
    <t>Brady</t>
  </si>
  <si>
    <t>Washburn</t>
  </si>
  <si>
    <t>Audrey Anna</t>
  </si>
  <si>
    <t>24</t>
  </si>
  <si>
    <t>54</t>
  </si>
  <si>
    <t>Combs</t>
  </si>
  <si>
    <t>Kim</t>
  </si>
  <si>
    <t>Cash</t>
  </si>
  <si>
    <t>55</t>
  </si>
  <si>
    <t>3</t>
  </si>
  <si>
    <t>Smith</t>
  </si>
  <si>
    <t>Earlene</t>
  </si>
  <si>
    <t>Reva</t>
  </si>
  <si>
    <t>Davison</t>
  </si>
  <si>
    <t>Madison</t>
  </si>
  <si>
    <t>Dry Peppy Cat</t>
  </si>
  <si>
    <t>22</t>
  </si>
  <si>
    <t>33</t>
  </si>
  <si>
    <t>Ritchie</t>
  </si>
  <si>
    <t>Krysten</t>
  </si>
  <si>
    <t>Gentleman In White</t>
  </si>
  <si>
    <t>McKoane</t>
  </si>
  <si>
    <t>Caroline</t>
  </si>
  <si>
    <t>One Impressive Ride</t>
  </si>
  <si>
    <t>74</t>
  </si>
  <si>
    <t>102</t>
  </si>
  <si>
    <t>Ray</t>
  </si>
  <si>
    <t>Carly</t>
  </si>
  <si>
    <t>A Red Hot Design</t>
  </si>
  <si>
    <t>Strickland</t>
  </si>
  <si>
    <t>Paige</t>
  </si>
  <si>
    <t>Ima Sensational Chip</t>
  </si>
  <si>
    <t>10</t>
  </si>
  <si>
    <t>Im The Fancy One</t>
  </si>
  <si>
    <t>26</t>
  </si>
  <si>
    <t>12</t>
  </si>
  <si>
    <t>13</t>
  </si>
  <si>
    <t>Bolton</t>
  </si>
  <si>
    <t>Ryleigh</t>
  </si>
  <si>
    <t>Sheza Hot Nix</t>
  </si>
  <si>
    <t>Kell</t>
  </si>
  <si>
    <t>Cohen</t>
  </si>
  <si>
    <t>Passinova</t>
  </si>
  <si>
    <t>Lauralye</t>
  </si>
  <si>
    <t>Casipit</t>
  </si>
  <si>
    <t>So Curious</t>
  </si>
  <si>
    <t>43</t>
  </si>
  <si>
    <t>92</t>
  </si>
  <si>
    <t>106</t>
  </si>
  <si>
    <t>Shelah</t>
  </si>
  <si>
    <t>138</t>
  </si>
  <si>
    <t>8</t>
  </si>
  <si>
    <t>Hulson</t>
  </si>
  <si>
    <t>Brooke</t>
  </si>
  <si>
    <t>Arceneaux</t>
  </si>
  <si>
    <t>A Redd Reed Wine</t>
  </si>
  <si>
    <t>Fabila</t>
  </si>
  <si>
    <t>Jessica</t>
  </si>
  <si>
    <t>Cuey Plays So Smart</t>
  </si>
  <si>
    <t>39</t>
  </si>
  <si>
    <t>25</t>
  </si>
  <si>
    <t>Blazich</t>
  </si>
  <si>
    <t>Sheri</t>
  </si>
  <si>
    <t>Whatta Good Ride</t>
  </si>
  <si>
    <t>Tollett</t>
  </si>
  <si>
    <t>OPEN</t>
  </si>
  <si>
    <t>Lynn's Golden Gal</t>
  </si>
  <si>
    <t>Huggins</t>
  </si>
  <si>
    <t>Sheila</t>
  </si>
  <si>
    <t>Charlies Dandee Chip</t>
  </si>
  <si>
    <t>29</t>
  </si>
  <si>
    <t>45</t>
  </si>
  <si>
    <t>85</t>
  </si>
  <si>
    <t>149</t>
  </si>
  <si>
    <t>293</t>
  </si>
  <si>
    <t>Ketchum</t>
  </si>
  <si>
    <t>Shawnan</t>
  </si>
  <si>
    <t>9</t>
  </si>
  <si>
    <t>80</t>
  </si>
  <si>
    <t>Ava</t>
  </si>
  <si>
    <t>White</t>
  </si>
  <si>
    <t>Kory</t>
  </si>
  <si>
    <t xml:space="preserve">Gentlemen  </t>
  </si>
  <si>
    <t>63</t>
  </si>
  <si>
    <t>Flood</t>
  </si>
  <si>
    <t>Jennifer</t>
  </si>
  <si>
    <t>Dry San Hickory</t>
  </si>
  <si>
    <t>Boyce</t>
  </si>
  <si>
    <t>MaKenze</t>
  </si>
  <si>
    <t>Gracie</t>
  </si>
  <si>
    <t>Karschner</t>
  </si>
  <si>
    <t>Trinity</t>
  </si>
  <si>
    <t>Fear The Heat</t>
  </si>
  <si>
    <t>67</t>
  </si>
  <si>
    <t>59</t>
  </si>
  <si>
    <t>361</t>
  </si>
  <si>
    <t>Wright</t>
  </si>
  <si>
    <t>Don</t>
  </si>
  <si>
    <t>Keller</t>
  </si>
  <si>
    <t>Julie</t>
  </si>
  <si>
    <t>Toma</t>
  </si>
  <si>
    <t>Gianna</t>
  </si>
  <si>
    <t>Lark</t>
  </si>
  <si>
    <t>Ima Hotroddin Machine</t>
  </si>
  <si>
    <t>Serna</t>
  </si>
  <si>
    <t>Angelina</t>
  </si>
  <si>
    <t>6</t>
  </si>
  <si>
    <t>Gilliland</t>
  </si>
  <si>
    <t>Diane</t>
  </si>
  <si>
    <t>Chocolatety's Girl</t>
  </si>
  <si>
    <t>27</t>
  </si>
  <si>
    <t>4</t>
  </si>
  <si>
    <t>47</t>
  </si>
  <si>
    <t>n/a</t>
  </si>
  <si>
    <t>66</t>
  </si>
  <si>
    <t>46</t>
  </si>
  <si>
    <t>107</t>
  </si>
  <si>
    <t>Philpott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</si>
</sst>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rgb="FFC0000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3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protection locked="0"/>
    </xf>
    <xf numFmtId="49" fontId="3" fillId="0" borderId="1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7" fillId="0" borderId="0" xfId="1" applyNumberFormat="1" applyFont="1" applyFill="1" applyBorder="1" applyAlignment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protection locked="0"/>
    </xf>
    <xf numFmtId="49" fontId="9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8"/>
  <sheetViews>
    <sheetView tabSelected="1" zoomScale="75" workbookViewId="0">
      <pane ySplit="5" topLeftCell="A66" activePane="bottomLeft" state="frozen"/>
      <selection pane="bottomLeft" activeCell="C11" sqref="C11"/>
    </sheetView>
  </sheetViews>
  <sheetFormatPr defaultColWidth="10" defaultRowHeight="18"/>
  <cols>
    <col min="1" max="1" width="10" style="1" customWidth="1"/>
    <col min="2" max="2" width="30.85546875" style="1" customWidth="1"/>
    <col min="3" max="3" width="21.85546875" style="1" customWidth="1"/>
    <col min="4" max="4" width="18.28515625" style="1" customWidth="1"/>
    <col min="5" max="5" width="33.7109375" style="1" customWidth="1"/>
    <col min="6" max="6" width="11.28515625" style="2" customWidth="1"/>
    <col min="7" max="7" width="14" style="12" customWidth="1"/>
    <col min="8" max="8" width="11" style="2" customWidth="1"/>
    <col min="9" max="9" width="10.85546875" style="2" customWidth="1"/>
    <col min="10" max="10" width="12.42578125" style="2" customWidth="1"/>
    <col min="11" max="11" width="12.140625" style="2" customWidth="1"/>
    <col min="12" max="12" width="11.28515625" style="2" customWidth="1"/>
    <col min="13" max="13" width="11" style="2" customWidth="1"/>
    <col min="14" max="14" width="10" style="2" customWidth="1"/>
    <col min="15" max="16" width="12.5703125" style="2" customWidth="1"/>
    <col min="17" max="17" width="11.7109375" style="2" customWidth="1"/>
    <col min="18" max="18" width="11.140625" style="1" customWidth="1"/>
    <col min="19" max="19" width="11.85546875" style="1" customWidth="1"/>
    <col min="20" max="16384" width="10" style="1"/>
  </cols>
  <sheetData>
    <row r="1" spans="2:17" s="5" customFormat="1" ht="20.25">
      <c r="B1" s="5" t="s">
        <v>18</v>
      </c>
      <c r="C1" s="5" t="s">
        <v>30</v>
      </c>
      <c r="F1" s="6"/>
      <c r="G1" s="11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>
      <c r="D2" s="1" t="s">
        <v>12</v>
      </c>
    </row>
    <row r="3" spans="2:17">
      <c r="D3" s="1" t="s">
        <v>14</v>
      </c>
    </row>
    <row r="4" spans="2:17">
      <c r="D4" s="7" t="s">
        <v>17</v>
      </c>
      <c r="E4" s="7"/>
      <c r="F4" s="9"/>
      <c r="H4" s="9"/>
      <c r="I4" s="9"/>
    </row>
    <row r="5" spans="2:17">
      <c r="B5" s="1" t="s">
        <v>13</v>
      </c>
      <c r="C5" s="1" t="s">
        <v>0</v>
      </c>
      <c r="D5" s="1" t="s">
        <v>1</v>
      </c>
      <c r="E5" s="1" t="s">
        <v>2</v>
      </c>
      <c r="F5" s="2" t="s">
        <v>3</v>
      </c>
      <c r="G5" s="12" t="s">
        <v>4</v>
      </c>
      <c r="H5" s="2" t="s">
        <v>19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7" spans="2:17" s="3" customFormat="1" ht="18.75" thickBot="1">
      <c r="F7" s="4"/>
      <c r="G7" s="9">
        <f>(H7+I7+J7+K7+L7+M7+N7+O7+P7+Q7)</f>
        <v>0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8.75" thickTop="1">
      <c r="B8" s="7" t="s">
        <v>5</v>
      </c>
      <c r="G8" s="9"/>
    </row>
    <row r="9" spans="2:17">
      <c r="B9" s="7"/>
      <c r="C9" s="1" t="s">
        <v>31</v>
      </c>
      <c r="D9" s="1" t="s">
        <v>32</v>
      </c>
      <c r="E9" s="1" t="s">
        <v>33</v>
      </c>
      <c r="F9" s="2" t="s">
        <v>112</v>
      </c>
      <c r="G9" s="9">
        <f>(H9+I9+J9+K9+L9+M9+N9+O9+P9+Q9)</f>
        <v>55</v>
      </c>
      <c r="H9" s="2" t="s">
        <v>26</v>
      </c>
      <c r="I9" s="2" t="s">
        <v>26</v>
      </c>
      <c r="L9" s="2" t="s">
        <v>26</v>
      </c>
      <c r="N9" s="2" t="s">
        <v>15</v>
      </c>
    </row>
    <row r="10" spans="2:17">
      <c r="B10" s="7"/>
      <c r="C10" s="1" t="s">
        <v>220</v>
      </c>
      <c r="D10" s="1" t="s">
        <v>182</v>
      </c>
      <c r="E10" s="1" t="s">
        <v>142</v>
      </c>
      <c r="F10" s="2" t="s">
        <v>61</v>
      </c>
      <c r="G10" s="9">
        <f>(H10+I10+J10+K10+L10+M10+N10+O10+P10+Q10)</f>
        <v>35</v>
      </c>
      <c r="N10" s="2" t="s">
        <v>101</v>
      </c>
      <c r="O10" s="2" t="s">
        <v>26</v>
      </c>
    </row>
    <row r="11" spans="2:17">
      <c r="B11" s="7"/>
      <c r="G11" s="9"/>
    </row>
    <row r="12" spans="2:17">
      <c r="B12" s="7"/>
      <c r="G12" s="9"/>
    </row>
    <row r="13" spans="2:17">
      <c r="B13" s="7"/>
      <c r="C13" s="1" t="s">
        <v>98</v>
      </c>
      <c r="D13" s="1" t="s">
        <v>99</v>
      </c>
      <c r="E13" s="1" t="s">
        <v>100</v>
      </c>
      <c r="F13" s="2" t="s">
        <v>15</v>
      </c>
      <c r="G13" s="9">
        <f t="shared" ref="G13:G14" si="0">(H13+I13+J13+K13+L13+M13+N13+O13+P13+Q13)</f>
        <v>17</v>
      </c>
      <c r="J13" s="2" t="s">
        <v>101</v>
      </c>
    </row>
    <row r="14" spans="2:17">
      <c r="B14" s="7"/>
      <c r="C14" s="1" t="s">
        <v>104</v>
      </c>
      <c r="D14" s="1" t="s">
        <v>103</v>
      </c>
      <c r="E14" s="1" t="s">
        <v>102</v>
      </c>
      <c r="F14" s="2" t="s">
        <v>15</v>
      </c>
      <c r="G14" s="9">
        <f t="shared" si="0"/>
        <v>16</v>
      </c>
      <c r="J14" s="2" t="s">
        <v>28</v>
      </c>
    </row>
    <row r="15" spans="2:17" s="3" customFormat="1" ht="20.25" customHeight="1" thickBo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25" customHeight="1" thickTop="1">
      <c r="B16" s="7" t="s">
        <v>6</v>
      </c>
    </row>
    <row r="17" spans="2:17" ht="20.25" customHeight="1">
      <c r="B17" s="7"/>
      <c r="C17" s="1" t="s">
        <v>155</v>
      </c>
      <c r="D17" s="1" t="s">
        <v>156</v>
      </c>
      <c r="E17" s="1" t="s">
        <v>145</v>
      </c>
      <c r="F17" s="2" t="s">
        <v>112</v>
      </c>
      <c r="G17" s="9">
        <f>(H17+I17+J17+K17+L17+M17+N17+O17+P17+Q17)</f>
        <v>45</v>
      </c>
      <c r="M17" s="2" t="s">
        <v>138</v>
      </c>
      <c r="N17" s="2" t="s">
        <v>101</v>
      </c>
      <c r="O17" s="2" t="s">
        <v>28</v>
      </c>
    </row>
    <row r="18" spans="2:17" ht="18.75" customHeight="1">
      <c r="B18" s="7"/>
      <c r="C18" s="1" t="s">
        <v>143</v>
      </c>
      <c r="D18" s="1" t="s">
        <v>144</v>
      </c>
      <c r="E18" s="1" t="s">
        <v>145</v>
      </c>
      <c r="F18" s="2" t="s">
        <v>61</v>
      </c>
      <c r="G18" s="9">
        <f t="shared" ref="G18" si="1">(H18+I18+J18+K18+L18+M18+N18+O18+P18+Q18)</f>
        <v>34</v>
      </c>
      <c r="L18" s="2" t="s">
        <v>26</v>
      </c>
      <c r="N18" s="2" t="s">
        <v>28</v>
      </c>
    </row>
    <row r="19" spans="2:17" s="3" customFormat="1" ht="20.25" customHeight="1" thickBot="1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0.25" customHeight="1" thickTop="1">
      <c r="B20" s="7" t="s">
        <v>7</v>
      </c>
    </row>
    <row r="22" spans="2:17" ht="18.75" customHeight="1">
      <c r="B22" s="14"/>
      <c r="C22" s="1" t="s">
        <v>57</v>
      </c>
      <c r="D22" s="1" t="s">
        <v>58</v>
      </c>
      <c r="E22" s="1" t="s">
        <v>59</v>
      </c>
      <c r="F22" s="2" t="s">
        <v>112</v>
      </c>
      <c r="G22" s="9">
        <f t="shared" ref="G22" si="2">(H22+I22+J22+K22+L22+M22+N22+O22+P22+Q22)</f>
        <v>69</v>
      </c>
      <c r="I22" s="2" t="s">
        <v>15</v>
      </c>
      <c r="J22" s="2" t="s">
        <v>94</v>
      </c>
      <c r="K22" s="2" t="s">
        <v>94</v>
      </c>
      <c r="L22" s="2" t="s">
        <v>119</v>
      </c>
    </row>
    <row r="23" spans="2:17" ht="20.25" customHeight="1">
      <c r="B23" s="7"/>
      <c r="C23" s="1" t="s">
        <v>23</v>
      </c>
      <c r="D23" s="1" t="s">
        <v>24</v>
      </c>
      <c r="E23" s="1" t="s">
        <v>45</v>
      </c>
      <c r="F23" s="2" t="s">
        <v>112</v>
      </c>
      <c r="G23" s="9">
        <f t="shared" ref="G23:G30" si="3">(H23+I23+J23+K23+L23+M23+N23+O23+P23+Q23)</f>
        <v>64</v>
      </c>
      <c r="H23" s="2" t="s">
        <v>28</v>
      </c>
      <c r="L23" s="2" t="s">
        <v>15</v>
      </c>
      <c r="M23" s="2" t="s">
        <v>15</v>
      </c>
      <c r="N23" s="2" t="s">
        <v>94</v>
      </c>
      <c r="O23" s="2" t="s">
        <v>94</v>
      </c>
    </row>
    <row r="24" spans="2:17">
      <c r="C24" s="1" t="s">
        <v>140</v>
      </c>
      <c r="D24" s="1" t="s">
        <v>141</v>
      </c>
      <c r="E24" s="1" t="s">
        <v>142</v>
      </c>
      <c r="F24" s="2" t="s">
        <v>61</v>
      </c>
      <c r="G24" s="9">
        <f t="shared" si="3"/>
        <v>37</v>
      </c>
      <c r="L24" s="2" t="s">
        <v>139</v>
      </c>
      <c r="N24" s="2" t="s">
        <v>106</v>
      </c>
    </row>
    <row r="25" spans="2:17">
      <c r="C25" s="15" t="s">
        <v>167</v>
      </c>
      <c r="D25" s="1" t="s">
        <v>63</v>
      </c>
      <c r="E25" s="1" t="s">
        <v>64</v>
      </c>
      <c r="F25" s="2" t="s">
        <v>61</v>
      </c>
      <c r="G25" s="9">
        <f t="shared" si="3"/>
        <v>25</v>
      </c>
      <c r="I25" s="2" t="s">
        <v>65</v>
      </c>
      <c r="L25" s="2" t="s">
        <v>135</v>
      </c>
      <c r="M25" s="2" t="s">
        <v>154</v>
      </c>
    </row>
    <row r="26" spans="2:17">
      <c r="C26" s="15" t="s">
        <v>190</v>
      </c>
      <c r="D26" s="1" t="s">
        <v>191</v>
      </c>
      <c r="E26" s="1" t="s">
        <v>192</v>
      </c>
      <c r="F26" s="2" t="s">
        <v>112</v>
      </c>
      <c r="G26" s="9">
        <f t="shared" si="3"/>
        <v>35</v>
      </c>
      <c r="M26" s="2" t="s">
        <v>135</v>
      </c>
      <c r="N26" s="2" t="s">
        <v>139</v>
      </c>
      <c r="O26" s="2" t="s">
        <v>138</v>
      </c>
    </row>
    <row r="27" spans="2:17">
      <c r="C27" s="15"/>
      <c r="G27" s="9"/>
    </row>
    <row r="28" spans="2:17">
      <c r="C28" s="15"/>
      <c r="G28" s="9"/>
    </row>
    <row r="29" spans="2:17" ht="20.25" customHeight="1">
      <c r="B29" s="7"/>
      <c r="C29" s="1" t="s">
        <v>140</v>
      </c>
      <c r="D29" s="1" t="s">
        <v>141</v>
      </c>
      <c r="E29" s="1" t="s">
        <v>169</v>
      </c>
      <c r="F29" s="2" t="s">
        <v>15</v>
      </c>
      <c r="G29" s="9">
        <f t="shared" si="3"/>
        <v>17</v>
      </c>
      <c r="M29" s="2" t="s">
        <v>101</v>
      </c>
    </row>
    <row r="30" spans="2:17">
      <c r="C30" s="1" t="s">
        <v>104</v>
      </c>
      <c r="D30" s="1" t="s">
        <v>105</v>
      </c>
      <c r="E30" s="1" t="s">
        <v>102</v>
      </c>
      <c r="F30" s="2" t="s">
        <v>15</v>
      </c>
      <c r="G30" s="9">
        <f t="shared" si="3"/>
        <v>15</v>
      </c>
      <c r="J30" s="2" t="s">
        <v>84</v>
      </c>
    </row>
    <row r="31" spans="2:17" s="3" customFormat="1" ht="20.25" customHeight="1" thickBot="1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0.25" customHeight="1" thickTop="1">
      <c r="B32" s="7" t="s">
        <v>8</v>
      </c>
    </row>
    <row r="33" spans="2:17" ht="17.25" customHeight="1">
      <c r="B33" s="10"/>
      <c r="C33" s="1" t="s">
        <v>66</v>
      </c>
      <c r="D33" s="1" t="s">
        <v>67</v>
      </c>
      <c r="E33" s="1" t="s">
        <v>145</v>
      </c>
      <c r="F33" s="2" t="s">
        <v>61</v>
      </c>
      <c r="G33" s="9">
        <f>(H33+I33+J33+K33+L33+M33+N33+O33+P33+Q33)</f>
        <v>117</v>
      </c>
      <c r="N33" s="2" t="s">
        <v>107</v>
      </c>
      <c r="O33" s="2" t="s">
        <v>186</v>
      </c>
    </row>
    <row r="34" spans="2:17" ht="20.25" customHeight="1">
      <c r="B34" s="7"/>
      <c r="C34" s="1" t="s">
        <v>132</v>
      </c>
      <c r="D34" s="1" t="s">
        <v>133</v>
      </c>
      <c r="E34" s="1" t="s">
        <v>134</v>
      </c>
      <c r="F34" s="2" t="s">
        <v>112</v>
      </c>
      <c r="G34" s="9">
        <f t="shared" ref="G34:G38" si="4">(H34+I34+J34+K34+L34+M34+N34+O34+P34+Q34)</f>
        <v>104</v>
      </c>
      <c r="K34" s="2" t="s">
        <v>71</v>
      </c>
      <c r="L34" s="2" t="s">
        <v>137</v>
      </c>
      <c r="M34" s="2" t="s">
        <v>15</v>
      </c>
      <c r="O34" s="2" t="s">
        <v>174</v>
      </c>
    </row>
    <row r="35" spans="2:17" ht="18.75" customHeight="1">
      <c r="C35" s="1" t="s">
        <v>183</v>
      </c>
      <c r="D35" s="1" t="s">
        <v>184</v>
      </c>
      <c r="E35" s="1" t="s">
        <v>185</v>
      </c>
      <c r="F35" s="2" t="s">
        <v>61</v>
      </c>
      <c r="G35" s="9">
        <f>(H35+I35+J35+K35+L35+M35+N35+O35+P35+Q35)</f>
        <v>90</v>
      </c>
      <c r="N35" s="2" t="s">
        <v>186</v>
      </c>
      <c r="O35" s="2" t="s">
        <v>213</v>
      </c>
    </row>
    <row r="36" spans="2:17" ht="18.75" customHeight="1">
      <c r="G36" s="9"/>
    </row>
    <row r="37" spans="2:17" ht="18.75" customHeight="1">
      <c r="G37" s="9"/>
    </row>
    <row r="38" spans="2:17" ht="17.25" customHeight="1">
      <c r="B38" s="10"/>
      <c r="C38" s="1" t="s">
        <v>104</v>
      </c>
      <c r="D38" s="1" t="s">
        <v>80</v>
      </c>
      <c r="E38" s="1" t="s">
        <v>102</v>
      </c>
      <c r="F38" s="2" t="s">
        <v>15</v>
      </c>
      <c r="G38" s="9">
        <f t="shared" si="4"/>
        <v>20</v>
      </c>
      <c r="J38" s="2" t="s">
        <v>22</v>
      </c>
    </row>
    <row r="39" spans="2:17" s="3" customFormat="1" ht="20.25" customHeight="1" thickBot="1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0.25" customHeight="1" thickTop="1">
      <c r="B40" s="7" t="s">
        <v>9</v>
      </c>
    </row>
    <row r="41" spans="2:17" ht="18.75" customHeight="1">
      <c r="C41" s="1" t="s">
        <v>121</v>
      </c>
      <c r="D41" s="1" t="s">
        <v>122</v>
      </c>
      <c r="E41" s="1" t="s">
        <v>123</v>
      </c>
      <c r="F41" s="2" t="s">
        <v>112</v>
      </c>
      <c r="G41" s="9">
        <f>(H41+I41+J41+K41+L41+M41+N41+O41+P41+Q41)</f>
        <v>106</v>
      </c>
      <c r="K41" s="2" t="s">
        <v>74</v>
      </c>
      <c r="L41" s="2" t="s">
        <v>15</v>
      </c>
      <c r="M41" s="2" t="s">
        <v>68</v>
      </c>
      <c r="O41" s="2" t="s">
        <v>215</v>
      </c>
    </row>
    <row r="42" spans="2:17" ht="18.75" customHeight="1">
      <c r="B42" s="7"/>
      <c r="C42" s="1" t="s">
        <v>87</v>
      </c>
      <c r="D42" s="1" t="s">
        <v>88</v>
      </c>
      <c r="E42" s="1" t="s">
        <v>89</v>
      </c>
      <c r="F42" s="2" t="s">
        <v>112</v>
      </c>
      <c r="G42" s="9">
        <f t="shared" ref="G42:G47" si="5">(H42+I42+J42+K42+L42+M42+N42+O42+P42+Q42)</f>
        <v>43</v>
      </c>
      <c r="I42" s="2" t="s">
        <v>15</v>
      </c>
      <c r="K42" s="2" t="s">
        <v>60</v>
      </c>
      <c r="L42" s="2" t="s">
        <v>138</v>
      </c>
      <c r="M42" s="2" t="s">
        <v>15</v>
      </c>
      <c r="O42" s="2" t="s">
        <v>84</v>
      </c>
    </row>
    <row r="43" spans="2:17">
      <c r="C43" s="1" t="s">
        <v>157</v>
      </c>
      <c r="D43" s="1" t="s">
        <v>70</v>
      </c>
      <c r="E43" s="1" t="s">
        <v>158</v>
      </c>
      <c r="F43" s="2" t="s">
        <v>61</v>
      </c>
      <c r="G43" s="9">
        <f t="shared" si="5"/>
        <v>13</v>
      </c>
      <c r="M43" s="2" t="s">
        <v>138</v>
      </c>
      <c r="O43" s="2" t="s">
        <v>15</v>
      </c>
    </row>
    <row r="44" spans="2:17">
      <c r="G44" s="9"/>
    </row>
    <row r="45" spans="2:17">
      <c r="G45" s="9"/>
    </row>
    <row r="46" spans="2:17" ht="18.75" customHeight="1">
      <c r="C46" s="1" t="s">
        <v>193</v>
      </c>
      <c r="D46" s="1" t="s">
        <v>194</v>
      </c>
      <c r="E46" s="1" t="s">
        <v>195</v>
      </c>
      <c r="F46" s="2" t="s">
        <v>15</v>
      </c>
      <c r="G46" s="9">
        <f t="shared" ref="G46" si="6">(H46+I46+J46+K46+L46+M46+N46+O46+P46+Q46)</f>
        <v>67</v>
      </c>
      <c r="N46" s="2" t="s">
        <v>196</v>
      </c>
    </row>
    <row r="47" spans="2:17">
      <c r="C47" s="1" t="s">
        <v>207</v>
      </c>
      <c r="D47" s="1" t="s">
        <v>208</v>
      </c>
      <c r="E47" s="1" t="s">
        <v>166</v>
      </c>
      <c r="F47" s="2" t="s">
        <v>15</v>
      </c>
      <c r="G47" s="9">
        <f t="shared" si="5"/>
        <v>6</v>
      </c>
      <c r="N47" s="2" t="s">
        <v>209</v>
      </c>
    </row>
    <row r="48" spans="2:17" s="3" customFormat="1" ht="15.75" customHeight="1" thickBo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0.25" customHeight="1" thickTop="1">
      <c r="B49" s="7" t="s">
        <v>10</v>
      </c>
    </row>
    <row r="50" spans="2:17" ht="20.25" customHeight="1">
      <c r="B50" s="7"/>
      <c r="C50" s="1" t="s">
        <v>216</v>
      </c>
    </row>
    <row r="51" spans="2:17" ht="20.25" customHeight="1">
      <c r="B51" s="7"/>
    </row>
    <row r="52" spans="2:17">
      <c r="C52" s="1" t="s">
        <v>187</v>
      </c>
      <c r="D52" s="1" t="s">
        <v>188</v>
      </c>
      <c r="E52" s="1" t="s">
        <v>189</v>
      </c>
      <c r="F52" s="2" t="s">
        <v>15</v>
      </c>
      <c r="G52" s="9">
        <f>(H52+I52+J52+K52+L52+M52+N52+O52+P52+Q52)</f>
        <v>32</v>
      </c>
      <c r="N52" s="2" t="s">
        <v>71</v>
      </c>
    </row>
    <row r="53" spans="2:17" ht="20.25" customHeight="1">
      <c r="B53" s="7"/>
      <c r="C53" s="1" t="s">
        <v>116</v>
      </c>
      <c r="D53" s="1" t="s">
        <v>117</v>
      </c>
      <c r="E53" s="1" t="s">
        <v>118</v>
      </c>
      <c r="F53" s="2" t="s">
        <v>15</v>
      </c>
      <c r="G53" s="9">
        <f t="shared" ref="G53" si="7">(H53+I53+J53+K53+L53+M53+N53+O53+P53+Q53)</f>
        <v>22</v>
      </c>
      <c r="K53" s="2" t="s">
        <v>119</v>
      </c>
    </row>
    <row r="54" spans="2:17" s="3" customFormat="1" ht="20.25" customHeight="1" thickBo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20.25" customHeight="1" thickTop="1">
      <c r="B55" s="8" t="s">
        <v>11</v>
      </c>
    </row>
    <row r="56" spans="2:17">
      <c r="C56" s="1" t="s">
        <v>124</v>
      </c>
      <c r="D56" s="1" t="s">
        <v>125</v>
      </c>
      <c r="E56" s="1" t="s">
        <v>126</v>
      </c>
      <c r="F56" s="2" t="s">
        <v>112</v>
      </c>
      <c r="G56" s="9">
        <f>(H56+I56+J56+K56+L56+M56+N56+O56+P56+Q56)</f>
        <v>232</v>
      </c>
      <c r="K56" s="2" t="s">
        <v>127</v>
      </c>
      <c r="L56" s="2" t="s">
        <v>77</v>
      </c>
      <c r="M56" s="2" t="s">
        <v>175</v>
      </c>
      <c r="O56" s="2" t="s">
        <v>15</v>
      </c>
    </row>
    <row r="57" spans="2:17">
      <c r="G57" s="9"/>
    </row>
    <row r="58" spans="2:17">
      <c r="G58" s="9"/>
    </row>
    <row r="59" spans="2:17">
      <c r="C59" s="1" t="s">
        <v>95</v>
      </c>
      <c r="D59" s="1" t="s">
        <v>96</v>
      </c>
      <c r="E59" s="1" t="s">
        <v>97</v>
      </c>
      <c r="F59" s="2" t="s">
        <v>15</v>
      </c>
      <c r="G59" s="9">
        <f>(H59+I59+J59+K59+L59+M59+N59+O59+P59+Q59)</f>
        <v>42</v>
      </c>
      <c r="J59" s="2" t="s">
        <v>29</v>
      </c>
    </row>
    <row r="60" spans="2:17" ht="20.25" customHeight="1">
      <c r="B60" s="7"/>
      <c r="C60" s="1" t="s">
        <v>164</v>
      </c>
      <c r="D60" s="1" t="s">
        <v>165</v>
      </c>
      <c r="E60" s="1" t="s">
        <v>166</v>
      </c>
      <c r="F60" s="2" t="s">
        <v>15</v>
      </c>
      <c r="G60" s="9">
        <f t="shared" ref="G60:G61" si="8">(H60+I60+J60+K60+L60+M60+N60+O60+P60+Q60)</f>
        <v>39</v>
      </c>
      <c r="M60" s="2" t="s">
        <v>162</v>
      </c>
      <c r="N60" s="1"/>
    </row>
    <row r="61" spans="2:17" ht="20.25" customHeight="1">
      <c r="B61" s="7"/>
      <c r="C61" s="1" t="s">
        <v>164</v>
      </c>
      <c r="D61" s="1" t="s">
        <v>165</v>
      </c>
      <c r="E61" s="1" t="s">
        <v>206</v>
      </c>
      <c r="F61" s="2" t="s">
        <v>15</v>
      </c>
      <c r="G61" s="9">
        <f t="shared" si="8"/>
        <v>39</v>
      </c>
      <c r="N61" s="2" t="s">
        <v>162</v>
      </c>
    </row>
    <row r="62" spans="2:17">
      <c r="C62" s="1" t="s">
        <v>170</v>
      </c>
      <c r="D62" s="1" t="s">
        <v>171</v>
      </c>
      <c r="E62" s="1" t="s">
        <v>172</v>
      </c>
      <c r="F62" s="2" t="s">
        <v>15</v>
      </c>
      <c r="G62" s="9">
        <f>(H62+I62+J62+K62+L62+M62+N62+O62+P62+Q62)</f>
        <v>29</v>
      </c>
      <c r="M62" s="2" t="s">
        <v>173</v>
      </c>
    </row>
    <row r="63" spans="2:17" ht="20.25" customHeight="1">
      <c r="B63" s="7"/>
      <c r="C63" s="1" t="s">
        <v>72</v>
      </c>
      <c r="D63" s="1" t="s">
        <v>73</v>
      </c>
      <c r="E63" s="1" t="s">
        <v>75</v>
      </c>
      <c r="F63" s="2" t="s">
        <v>15</v>
      </c>
      <c r="G63" s="9">
        <f t="shared" ref="G63" si="9">(H63+I63+J63+K63+L63+M63+N63+O63+P63+Q63)</f>
        <v>14</v>
      </c>
      <c r="I63" s="2" t="s">
        <v>60</v>
      </c>
    </row>
    <row r="64" spans="2:17" s="3" customFormat="1" ht="20.25" customHeight="1" thickBo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20.25" customHeight="1" thickTop="1">
      <c r="B65" s="7" t="s">
        <v>20</v>
      </c>
    </row>
    <row r="66" spans="2:17" ht="17.25" customHeight="1">
      <c r="B66" s="14"/>
      <c r="C66" s="1" t="s">
        <v>108</v>
      </c>
      <c r="D66" s="1" t="s">
        <v>109</v>
      </c>
      <c r="E66" s="1" t="s">
        <v>110</v>
      </c>
      <c r="F66" s="2" t="s">
        <v>112</v>
      </c>
      <c r="G66" s="9">
        <f>(H66+I66+J66+K66+L66+M66+N66+O66+P66+Q66)</f>
        <v>135</v>
      </c>
      <c r="K66" s="2" t="s">
        <v>111</v>
      </c>
      <c r="M66" s="2" t="s">
        <v>163</v>
      </c>
      <c r="N66" s="2" t="s">
        <v>111</v>
      </c>
    </row>
    <row r="67" spans="2:17" ht="17.25" customHeight="1">
      <c r="B67" s="14"/>
      <c r="C67" s="1" t="s">
        <v>159</v>
      </c>
      <c r="D67" s="1" t="s">
        <v>160</v>
      </c>
      <c r="E67" s="1" t="s">
        <v>161</v>
      </c>
      <c r="F67" s="2" t="s">
        <v>112</v>
      </c>
      <c r="G67" s="9">
        <f>(H67+I67+J67+K67+L67+M67+N67+O67+P67+Q67)</f>
        <v>86</v>
      </c>
      <c r="L67" s="2" t="s">
        <v>162</v>
      </c>
      <c r="N67" s="2" t="s">
        <v>74</v>
      </c>
      <c r="O67" s="2" t="s">
        <v>101</v>
      </c>
    </row>
    <row r="68" spans="2:17">
      <c r="B68" s="7"/>
      <c r="C68" s="1" t="s">
        <v>54</v>
      </c>
      <c r="D68" s="1" t="s">
        <v>55</v>
      </c>
      <c r="E68" s="1" t="s">
        <v>56</v>
      </c>
      <c r="F68" s="2" t="s">
        <v>112</v>
      </c>
      <c r="G68" s="9">
        <f t="shared" ref="G68:G71" si="10">(H68+I68+J68+K68+L68+M68+N68+O68+P68+Q68)</f>
        <v>34</v>
      </c>
      <c r="I68" s="2" t="s">
        <v>28</v>
      </c>
      <c r="J68" s="2" t="s">
        <v>26</v>
      </c>
    </row>
    <row r="69" spans="2:17">
      <c r="B69" s="7"/>
      <c r="G69" s="9"/>
    </row>
    <row r="70" spans="2:17">
      <c r="B70" s="7"/>
      <c r="G70" s="9"/>
    </row>
    <row r="71" spans="2:17">
      <c r="C71" s="1" t="s">
        <v>113</v>
      </c>
      <c r="D71" s="1" t="s">
        <v>114</v>
      </c>
      <c r="E71" s="1" t="s">
        <v>115</v>
      </c>
      <c r="F71" s="2" t="s">
        <v>15</v>
      </c>
      <c r="G71" s="9">
        <f t="shared" si="10"/>
        <v>23</v>
      </c>
      <c r="K71" s="2" t="s">
        <v>94</v>
      </c>
    </row>
    <row r="72" spans="2:17" s="3" customFormat="1" ht="18.75" thickBo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8.75" thickTop="1">
      <c r="B73" s="7" t="s">
        <v>168</v>
      </c>
      <c r="G73" s="2"/>
    </row>
    <row r="74" spans="2:17">
      <c r="C74" s="1" t="s">
        <v>140</v>
      </c>
      <c r="D74" s="1" t="s">
        <v>152</v>
      </c>
      <c r="E74" s="1" t="s">
        <v>145</v>
      </c>
      <c r="F74" s="2" t="s">
        <v>112</v>
      </c>
      <c r="G74" s="9">
        <f t="shared" ref="G74:G76" si="11">(H74+I74+J74+K74+L74+M74+N74+O74+P74+Q74)</f>
        <v>129</v>
      </c>
      <c r="L74" s="2" t="s">
        <v>197</v>
      </c>
      <c r="M74" s="2" t="s">
        <v>111</v>
      </c>
      <c r="N74" s="2" t="s">
        <v>84</v>
      </c>
    </row>
    <row r="75" spans="2:17">
      <c r="C75" s="1" t="s">
        <v>210</v>
      </c>
      <c r="D75" s="1" t="s">
        <v>211</v>
      </c>
      <c r="E75" s="1" t="s">
        <v>212</v>
      </c>
      <c r="F75" s="2" t="s">
        <v>112</v>
      </c>
      <c r="G75" s="9">
        <f t="shared" si="11"/>
        <v>75</v>
      </c>
      <c r="I75" s="2" t="s">
        <v>106</v>
      </c>
      <c r="L75" s="2" t="s">
        <v>106</v>
      </c>
      <c r="M75" s="2" t="s">
        <v>213</v>
      </c>
    </row>
    <row r="76" spans="2:17">
      <c r="C76" s="1" t="s">
        <v>108</v>
      </c>
      <c r="D76" s="1" t="s">
        <v>109</v>
      </c>
      <c r="E76" s="1" t="s">
        <v>205</v>
      </c>
      <c r="F76" s="2" t="s">
        <v>61</v>
      </c>
      <c r="G76" s="9">
        <f t="shared" si="11"/>
        <v>18</v>
      </c>
      <c r="N76" s="2" t="s">
        <v>60</v>
      </c>
      <c r="O76" s="2" t="s">
        <v>214</v>
      </c>
    </row>
    <row r="77" spans="2:17">
      <c r="G77" s="2"/>
    </row>
    <row r="78" spans="2:17" s="3" customFormat="1" ht="18.75" thickBot="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20.25" customHeight="1" thickTop="1">
      <c r="B79" s="13" t="s">
        <v>21</v>
      </c>
      <c r="G79" s="2"/>
    </row>
    <row r="80" spans="2:17" ht="20.25" customHeight="1">
      <c r="C80" s="1" t="s">
        <v>146</v>
      </c>
      <c r="D80" s="1" t="s">
        <v>147</v>
      </c>
      <c r="E80" s="1" t="s">
        <v>148</v>
      </c>
      <c r="F80" s="2" t="s">
        <v>112</v>
      </c>
      <c r="G80" s="9">
        <f t="shared" ref="G80:G85" si="12">(H80+I80+J80+K80+L80+M80+N80+O80+P80+Q80)</f>
        <v>131</v>
      </c>
      <c r="J80" s="2" t="s">
        <v>149</v>
      </c>
      <c r="L80" s="2" t="s">
        <v>15</v>
      </c>
      <c r="M80" s="2" t="s">
        <v>174</v>
      </c>
      <c r="N80" s="2" t="s">
        <v>29</v>
      </c>
    </row>
    <row r="81" spans="2:17" ht="20.25" customHeight="1">
      <c r="B81" s="13"/>
      <c r="C81" s="1" t="s">
        <v>90</v>
      </c>
      <c r="D81" s="1" t="s">
        <v>91</v>
      </c>
      <c r="E81" s="1" t="s">
        <v>92</v>
      </c>
      <c r="F81" s="2" t="s">
        <v>112</v>
      </c>
      <c r="G81" s="9">
        <f t="shared" si="12"/>
        <v>101</v>
      </c>
      <c r="I81" s="2" t="s">
        <v>93</v>
      </c>
      <c r="J81" s="2" t="s">
        <v>74</v>
      </c>
      <c r="K81" s="2" t="s">
        <v>120</v>
      </c>
    </row>
    <row r="82" spans="2:17" ht="20.25" customHeight="1">
      <c r="C82" s="1" t="s">
        <v>69</v>
      </c>
      <c r="D82" s="1" t="s">
        <v>70</v>
      </c>
      <c r="E82" s="1" t="s">
        <v>131</v>
      </c>
      <c r="F82" s="2" t="s">
        <v>112</v>
      </c>
      <c r="G82" s="9">
        <f t="shared" si="12"/>
        <v>86</v>
      </c>
      <c r="I82" s="2" t="s">
        <v>71</v>
      </c>
      <c r="K82" s="2" t="s">
        <v>74</v>
      </c>
      <c r="L82" s="2" t="s">
        <v>94</v>
      </c>
      <c r="M82" s="2" t="s">
        <v>15</v>
      </c>
    </row>
    <row r="83" spans="2:17" ht="20.25" customHeight="1">
      <c r="B83" s="7"/>
      <c r="C83" s="1" t="s">
        <v>42</v>
      </c>
      <c r="D83" s="1" t="s">
        <v>43</v>
      </c>
      <c r="E83" s="1" t="s">
        <v>44</v>
      </c>
      <c r="F83" s="2" t="s">
        <v>112</v>
      </c>
      <c r="G83" s="9">
        <f t="shared" si="12"/>
        <v>73</v>
      </c>
      <c r="H83" s="2" t="s">
        <v>25</v>
      </c>
      <c r="J83" s="2" t="s">
        <v>106</v>
      </c>
      <c r="K83" s="2" t="s">
        <v>68</v>
      </c>
    </row>
    <row r="84" spans="2:17" ht="20.25" customHeight="1">
      <c r="C84" s="1" t="s">
        <v>52</v>
      </c>
      <c r="D84" s="1" t="s">
        <v>53</v>
      </c>
      <c r="E84" s="1" t="s">
        <v>136</v>
      </c>
      <c r="F84" s="2" t="s">
        <v>61</v>
      </c>
      <c r="G84" s="9">
        <f t="shared" si="12"/>
        <v>43</v>
      </c>
      <c r="L84" s="2" t="s">
        <v>137</v>
      </c>
      <c r="M84" s="2" t="s">
        <v>101</v>
      </c>
    </row>
    <row r="85" spans="2:17" ht="20.25" customHeight="1">
      <c r="B85" s="14"/>
      <c r="C85" s="1" t="s">
        <v>52</v>
      </c>
      <c r="D85" s="1" t="s">
        <v>53</v>
      </c>
      <c r="E85" s="1" t="s">
        <v>62</v>
      </c>
      <c r="F85" s="2" t="s">
        <v>61</v>
      </c>
      <c r="G85" s="9">
        <f t="shared" si="12"/>
        <v>36</v>
      </c>
      <c r="H85" s="2" t="s">
        <v>74</v>
      </c>
      <c r="O85" s="2" t="s">
        <v>209</v>
      </c>
    </row>
    <row r="86" spans="2:17" ht="18.75" customHeight="1">
      <c r="C86" s="1" t="s">
        <v>203</v>
      </c>
      <c r="D86" s="1" t="s">
        <v>204</v>
      </c>
      <c r="E86" s="1" t="s">
        <v>169</v>
      </c>
      <c r="F86" s="2" t="s">
        <v>61</v>
      </c>
      <c r="G86" s="9">
        <f t="shared" ref="G86" si="13">(H86+I86+J86+K86+L86+M86+N86+O86+P86+Q86)</f>
        <v>25</v>
      </c>
      <c r="H86" s="2" t="s">
        <v>135</v>
      </c>
      <c r="M86" s="2" t="s">
        <v>84</v>
      </c>
    </row>
    <row r="87" spans="2:17" s="3" customFormat="1" ht="18.75" customHeight="1" thickBo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20.25" customHeight="1" thickTop="1">
      <c r="B88" s="7" t="s">
        <v>16</v>
      </c>
    </row>
    <row r="89" spans="2:17">
      <c r="C89" s="1" t="s">
        <v>140</v>
      </c>
      <c r="D89" s="1" t="s">
        <v>152</v>
      </c>
      <c r="F89" s="2" t="s">
        <v>112</v>
      </c>
      <c r="G89" s="9">
        <f>(H89+I89+J89+K89+L89+M89+N89+O89+P89+Q89)</f>
        <v>793</v>
      </c>
      <c r="L89" s="2" t="s">
        <v>153</v>
      </c>
      <c r="M89" s="2" t="s">
        <v>177</v>
      </c>
      <c r="N89" s="2" t="s">
        <v>198</v>
      </c>
      <c r="O89" s="2" t="s">
        <v>15</v>
      </c>
    </row>
    <row r="90" spans="2:17">
      <c r="C90" s="1" t="s">
        <v>129</v>
      </c>
      <c r="D90" s="1" t="s">
        <v>130</v>
      </c>
      <c r="F90" s="2" t="s">
        <v>112</v>
      </c>
      <c r="G90" s="9">
        <f>(H90+I90+J90+K90+L90+M90+N90+O90+P90+Q90)</f>
        <v>363</v>
      </c>
      <c r="K90" s="2" t="s">
        <v>15</v>
      </c>
      <c r="L90" s="2" t="s">
        <v>151</v>
      </c>
      <c r="M90" s="2" t="s">
        <v>176</v>
      </c>
      <c r="O90" s="2" t="s">
        <v>219</v>
      </c>
    </row>
    <row r="91" spans="2:17" ht="20.25" customHeight="1">
      <c r="C91" s="1" t="s">
        <v>52</v>
      </c>
      <c r="D91" s="1" t="s">
        <v>53</v>
      </c>
      <c r="F91" s="2" t="s">
        <v>112</v>
      </c>
      <c r="G91" s="9">
        <f>(H91+I91+J91+K91+L91+M91+N91+O91+P91+Q91)</f>
        <v>321</v>
      </c>
      <c r="H91" s="2" t="s">
        <v>78</v>
      </c>
      <c r="I91" s="2" t="s">
        <v>15</v>
      </c>
      <c r="K91" s="2" t="s">
        <v>128</v>
      </c>
      <c r="L91" s="2" t="s">
        <v>150</v>
      </c>
      <c r="M91" s="2" t="s">
        <v>15</v>
      </c>
      <c r="O91" s="2" t="s">
        <v>15</v>
      </c>
    </row>
    <row r="92" spans="2:17" ht="20.25" customHeight="1">
      <c r="B92" s="14"/>
      <c r="C92" s="1" t="s">
        <v>46</v>
      </c>
      <c r="D92" s="1" t="s">
        <v>27</v>
      </c>
      <c r="F92" s="2" t="s">
        <v>112</v>
      </c>
      <c r="G92" s="9">
        <f t="shared" ref="G92:G104" si="14">(H92+I92+J92+K92+L92+M92+N92+O92+P92+Q92)</f>
        <v>231</v>
      </c>
      <c r="H92" s="2" t="s">
        <v>47</v>
      </c>
      <c r="I92" s="2" t="s">
        <v>76</v>
      </c>
      <c r="L92" s="2" t="s">
        <v>15</v>
      </c>
      <c r="M92" s="2" t="s">
        <v>181</v>
      </c>
    </row>
    <row r="93" spans="2:17">
      <c r="C93" s="1" t="s">
        <v>81</v>
      </c>
      <c r="D93" s="1" t="s">
        <v>80</v>
      </c>
      <c r="F93" s="2" t="s">
        <v>61</v>
      </c>
      <c r="G93" s="9">
        <f>(H93+I93+J93+K93+L93+M93+N93+O93+P93+Q93)</f>
        <v>122</v>
      </c>
      <c r="I93" s="2" t="s">
        <v>79</v>
      </c>
      <c r="O93" s="2" t="s">
        <v>217</v>
      </c>
    </row>
    <row r="94" spans="2:17">
      <c r="C94" s="1" t="s">
        <v>86</v>
      </c>
      <c r="D94" s="1" t="s">
        <v>85</v>
      </c>
      <c r="F94" s="2" t="s">
        <v>61</v>
      </c>
      <c r="G94" s="9">
        <f>(H94+I94+J94+K94+L94+M94+N94+O94+P94+Q94)</f>
        <v>110</v>
      </c>
      <c r="I94" s="2" t="s">
        <v>79</v>
      </c>
      <c r="J94" s="2" t="s">
        <v>107</v>
      </c>
    </row>
    <row r="95" spans="2:17" ht="19.5" customHeight="1">
      <c r="C95" s="1" t="s">
        <v>201</v>
      </c>
      <c r="D95" s="1" t="s">
        <v>202</v>
      </c>
      <c r="F95" s="2" t="s">
        <v>61</v>
      </c>
      <c r="G95" s="9">
        <f>(H95+I95+J95+K95+L95+M95+N95+O95+P95+Q95)</f>
        <v>76</v>
      </c>
      <c r="N95" s="2" t="s">
        <v>74</v>
      </c>
      <c r="O95" s="2" t="s">
        <v>218</v>
      </c>
    </row>
    <row r="96" spans="2:17" ht="20.25" customHeight="1">
      <c r="C96" s="1" t="s">
        <v>82</v>
      </c>
      <c r="D96" s="1" t="s">
        <v>83</v>
      </c>
      <c r="F96" s="2" t="s">
        <v>61</v>
      </c>
      <c r="G96" s="9">
        <f>(H96+I96+J96+K96+L96+M96+N96+O96+P96+Q96)</f>
        <v>39</v>
      </c>
      <c r="I96" s="2" t="s">
        <v>84</v>
      </c>
      <c r="O96" s="2" t="s">
        <v>106</v>
      </c>
    </row>
    <row r="97" spans="2:14" ht="20.25" customHeight="1">
      <c r="G97" s="9"/>
    </row>
    <row r="98" spans="2:14" ht="20.25" customHeight="1">
      <c r="G98" s="9"/>
    </row>
    <row r="99" spans="2:14">
      <c r="C99" s="1" t="s">
        <v>199</v>
      </c>
      <c r="D99" s="1" t="s">
        <v>200</v>
      </c>
      <c r="F99" s="2" t="s">
        <v>15</v>
      </c>
      <c r="G99" s="9">
        <f t="shared" ref="G99:G100" si="15">(H99+I99+J99+K99+L99+M99+N99+O99+P99+Q99)</f>
        <v>63</v>
      </c>
      <c r="N99" s="2" t="s">
        <v>186</v>
      </c>
    </row>
    <row r="100" spans="2:14" ht="19.5" customHeight="1">
      <c r="C100" s="1" t="s">
        <v>48</v>
      </c>
      <c r="D100" s="1" t="s">
        <v>49</v>
      </c>
      <c r="F100" s="2" t="s">
        <v>15</v>
      </c>
      <c r="G100" s="9">
        <f t="shared" si="15"/>
        <v>42</v>
      </c>
      <c r="H100" s="2" t="s">
        <v>29</v>
      </c>
    </row>
    <row r="101" spans="2:14" ht="19.5" customHeight="1">
      <c r="C101" s="1" t="s">
        <v>51</v>
      </c>
      <c r="D101" s="1" t="s">
        <v>50</v>
      </c>
      <c r="F101" s="2" t="s">
        <v>15</v>
      </c>
      <c r="G101" s="9">
        <f t="shared" si="14"/>
        <v>20</v>
      </c>
      <c r="H101" s="2" t="s">
        <v>22</v>
      </c>
    </row>
    <row r="102" spans="2:14">
      <c r="C102" s="1" t="s">
        <v>178</v>
      </c>
      <c r="D102" s="1" t="s">
        <v>179</v>
      </c>
      <c r="F102" s="2" t="s">
        <v>15</v>
      </c>
      <c r="G102" s="9">
        <f t="shared" si="14"/>
        <v>9</v>
      </c>
      <c r="M102" s="2" t="s">
        <v>180</v>
      </c>
    </row>
    <row r="103" spans="2:14" ht="20.25" customHeight="1">
      <c r="B103" s="7"/>
      <c r="G103" s="9">
        <f t="shared" si="14"/>
        <v>0</v>
      </c>
    </row>
    <row r="104" spans="2:14" ht="20.25" customHeight="1">
      <c r="B104" s="7"/>
      <c r="G104" s="9">
        <f t="shared" si="14"/>
        <v>0</v>
      </c>
    </row>
    <row r="105" spans="2:14" ht="20.25" customHeight="1">
      <c r="B105" s="7"/>
      <c r="G105" s="9"/>
    </row>
    <row r="106" spans="2:14" ht="20.25" customHeight="1">
      <c r="B106" s="7"/>
      <c r="G106" s="9"/>
    </row>
    <row r="107" spans="2:14">
      <c r="G107" s="9"/>
    </row>
    <row r="108" spans="2:14" ht="20.25" customHeight="1">
      <c r="B108" s="7"/>
      <c r="G108" s="9"/>
    </row>
    <row r="109" spans="2:14" ht="20.25" customHeight="1">
      <c r="B109" s="7"/>
      <c r="G109" s="9"/>
    </row>
    <row r="110" spans="2:14" ht="20.25" customHeight="1">
      <c r="B110" s="7"/>
      <c r="G110" s="9"/>
    </row>
    <row r="111" spans="2:14" ht="20.25" customHeight="1">
      <c r="B111" s="7"/>
      <c r="G111" s="9"/>
    </row>
    <row r="112" spans="2:14" ht="20.25" customHeight="1">
      <c r="B112" s="7"/>
      <c r="G112" s="9"/>
    </row>
    <row r="113" spans="2:7" ht="20.25" customHeight="1">
      <c r="B113" s="7"/>
      <c r="G113" s="9"/>
    </row>
    <row r="114" spans="2:7">
      <c r="G114" s="9"/>
    </row>
    <row r="115" spans="2:7">
      <c r="G115" s="9"/>
    </row>
    <row r="116" spans="2:7">
      <c r="G116" s="9"/>
    </row>
    <row r="117" spans="2:7">
      <c r="B117" s="10"/>
      <c r="G117" s="9"/>
    </row>
    <row r="118" spans="2:7">
      <c r="B118" s="7"/>
    </row>
  </sheetData>
  <phoneticPr fontId="2" type="noConversion"/>
  <pageMargins left="0.1" right="0.1" top="0.2" bottom="1" header="0.2" footer="0.7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8" sqref="A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Owner</cp:lastModifiedBy>
  <cp:lastPrinted>2014-07-10T20:03:10Z</cp:lastPrinted>
  <dcterms:created xsi:type="dcterms:W3CDTF">2005-12-08T17:34:15Z</dcterms:created>
  <dcterms:modified xsi:type="dcterms:W3CDTF">2017-11-13T22:30:51Z</dcterms:modified>
</cp:coreProperties>
</file>