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565"/>
  </bookViews>
  <sheets>
    <sheet name="Sheet1" sheetId="1" r:id="rId1"/>
    <sheet name="Sheet2" sheetId="2" r:id="rId2"/>
  </sheets>
  <definedNames>
    <definedName name="_xlnm.Print_Area" localSheetId="0">Sheet1!$B$64:$B$149</definedName>
    <definedName name="_xlnm.Print_Area">Sheet1!$A$63:$B$147</definedName>
  </definedNames>
  <calcPr calcId="125725"/>
</workbook>
</file>

<file path=xl/calcChain.xml><?xml version="1.0" encoding="utf-8"?>
<calcChain xmlns="http://schemas.openxmlformats.org/spreadsheetml/2006/main">
  <c r="G14" i="1"/>
  <c r="G30"/>
  <c r="G22"/>
  <c r="G70"/>
  <c r="G75"/>
  <c r="G74"/>
  <c r="G73"/>
  <c r="G69"/>
  <c r="G68"/>
  <c r="G67"/>
  <c r="G66"/>
  <c r="G48"/>
  <c r="G51"/>
  <c r="G62"/>
  <c r="G61"/>
  <c r="G60"/>
  <c r="G59"/>
  <c r="G58"/>
  <c r="G57"/>
  <c r="G56"/>
  <c r="G55"/>
  <c r="G54"/>
  <c r="G45"/>
  <c r="G44"/>
  <c r="G43"/>
  <c r="G40"/>
  <c r="G39"/>
  <c r="G34"/>
  <c r="G33"/>
  <c r="G29"/>
  <c r="G26"/>
  <c r="G25"/>
  <c r="G21"/>
  <c r="G20"/>
  <c r="G19"/>
  <c r="G18"/>
  <c r="G15"/>
  <c r="G78"/>
  <c r="G79"/>
  <c r="G77"/>
  <c r="G76"/>
  <c r="G8"/>
  <c r="G65"/>
  <c r="G6"/>
</calcChain>
</file>

<file path=xl/sharedStrings.xml><?xml version="1.0" encoding="utf-8"?>
<sst xmlns="http://schemas.openxmlformats.org/spreadsheetml/2006/main" count="301" uniqueCount="186">
  <si>
    <t>Last Name</t>
  </si>
  <si>
    <t>First Name</t>
  </si>
  <si>
    <t>Horse</t>
  </si>
  <si>
    <t># shows</t>
  </si>
  <si>
    <t>Total Pts.</t>
  </si>
  <si>
    <t>LEADLINE</t>
  </si>
  <si>
    <t>8 &amp; UNDER - WALK ONLY</t>
  </si>
  <si>
    <t>10 &amp; UNDER - WALK TROT</t>
  </si>
  <si>
    <t>11-13</t>
  </si>
  <si>
    <t>14-17</t>
  </si>
  <si>
    <t>18-34</t>
  </si>
  <si>
    <t>35 &amp; OVER</t>
  </si>
  <si>
    <t>Best 3 shows count - 1 bonus pt for a show not part of your 3 best shows</t>
  </si>
  <si>
    <t>Division</t>
  </si>
  <si>
    <t>All who qualifies in their division will receive an award (series finalist award)</t>
  </si>
  <si>
    <t>English Shows</t>
  </si>
  <si>
    <t>1</t>
  </si>
  <si>
    <t>Jumping</t>
  </si>
  <si>
    <t>NEW DIVISION - TRAINER/BARN BUCKLE - at the bottom of this page</t>
  </si>
  <si>
    <t>6.25.17</t>
  </si>
  <si>
    <t>11</t>
  </si>
  <si>
    <t>Final Standings</t>
  </si>
  <si>
    <t>2017 - Summer - Fall Series</t>
  </si>
  <si>
    <t>7.16.17</t>
  </si>
  <si>
    <t>8.20.17</t>
  </si>
  <si>
    <t>9.10.17</t>
  </si>
  <si>
    <t>10.1.17</t>
  </si>
  <si>
    <t>10.22.17</t>
  </si>
  <si>
    <t>11.12.17</t>
  </si>
  <si>
    <t>12.3.17</t>
  </si>
  <si>
    <t>Granade</t>
  </si>
  <si>
    <t>Coutney</t>
  </si>
  <si>
    <t>Taxi</t>
  </si>
  <si>
    <t>58</t>
  </si>
  <si>
    <t>Villavicencio</t>
  </si>
  <si>
    <t>Angela</t>
  </si>
  <si>
    <t>JN Honour</t>
  </si>
  <si>
    <t>60</t>
  </si>
  <si>
    <t>Bolton</t>
  </si>
  <si>
    <t>Shelah</t>
  </si>
  <si>
    <t>Toma</t>
  </si>
  <si>
    <t>Gianna</t>
  </si>
  <si>
    <t>Lynn's Golden Gal</t>
  </si>
  <si>
    <t>32</t>
  </si>
  <si>
    <t>Ryleigh</t>
  </si>
  <si>
    <t>Sheza Hot Nix</t>
  </si>
  <si>
    <t>18</t>
  </si>
  <si>
    <t>Trainer/Barn</t>
  </si>
  <si>
    <t>14</t>
  </si>
  <si>
    <t>Cyptic Message</t>
  </si>
  <si>
    <t>Jessica</t>
  </si>
  <si>
    <t>Fernaniny</t>
  </si>
  <si>
    <t>Laura</t>
  </si>
  <si>
    <t>Spot The Detail</t>
  </si>
  <si>
    <t>28</t>
  </si>
  <si>
    <t>Vilas</t>
  </si>
  <si>
    <t>Kate</t>
  </si>
  <si>
    <t>27</t>
  </si>
  <si>
    <t>Phelps</t>
  </si>
  <si>
    <t>Sophie</t>
  </si>
  <si>
    <t>Socketts Fancy Doll</t>
  </si>
  <si>
    <t>48</t>
  </si>
  <si>
    <t>33</t>
  </si>
  <si>
    <t>American Beauty</t>
  </si>
  <si>
    <t>Sally</t>
  </si>
  <si>
    <t>Fandrich</t>
  </si>
  <si>
    <t>Schallmo</t>
  </si>
  <si>
    <t>Christine</t>
  </si>
  <si>
    <t>34</t>
  </si>
  <si>
    <t>16</t>
  </si>
  <si>
    <t>103</t>
  </si>
  <si>
    <t>Smith</t>
  </si>
  <si>
    <t>Mallory</t>
  </si>
  <si>
    <t>Heppes</t>
  </si>
  <si>
    <t>Serena</t>
  </si>
  <si>
    <t>7.30.17</t>
  </si>
  <si>
    <t>63</t>
  </si>
  <si>
    <t>122</t>
  </si>
  <si>
    <t>Lori</t>
  </si>
  <si>
    <t>Clark</t>
  </si>
  <si>
    <t>Rollison</t>
  </si>
  <si>
    <t>Kim</t>
  </si>
  <si>
    <t>61</t>
  </si>
  <si>
    <t>McEvoy</t>
  </si>
  <si>
    <t>2</t>
  </si>
  <si>
    <t>43</t>
  </si>
  <si>
    <t>Terrones</t>
  </si>
  <si>
    <t>Ella</t>
  </si>
  <si>
    <t>Rock in Ollie</t>
  </si>
  <si>
    <t>Tino</t>
  </si>
  <si>
    <t>6</t>
  </si>
  <si>
    <t>Van Pelt</t>
  </si>
  <si>
    <t>Natalie</t>
  </si>
  <si>
    <t>Athena</t>
  </si>
  <si>
    <t>36</t>
  </si>
  <si>
    <t>Paul</t>
  </si>
  <si>
    <t>Leah</t>
  </si>
  <si>
    <t>Alana</t>
  </si>
  <si>
    <t>51</t>
  </si>
  <si>
    <t>79</t>
  </si>
  <si>
    <t>21</t>
  </si>
  <si>
    <t>Sugar N Spice</t>
  </si>
  <si>
    <t>Emilynn</t>
  </si>
  <si>
    <t>Angie-Buss</t>
  </si>
  <si>
    <t>Flor De Lune</t>
  </si>
  <si>
    <t>Abigail</t>
  </si>
  <si>
    <t>Ruport</t>
  </si>
  <si>
    <t>25</t>
  </si>
  <si>
    <t>Tinkerbell</t>
  </si>
  <si>
    <t>Alison</t>
  </si>
  <si>
    <t>Heupel</t>
  </si>
  <si>
    <t>Deluca</t>
  </si>
  <si>
    <t>mikenzie</t>
  </si>
  <si>
    <t>Owning</t>
  </si>
  <si>
    <t>Deziree</t>
  </si>
  <si>
    <t>Britney</t>
  </si>
  <si>
    <t>Grenier</t>
  </si>
  <si>
    <t>Peaches</t>
  </si>
  <si>
    <t>Pattie</t>
  </si>
  <si>
    <t>Kimbrell</t>
  </si>
  <si>
    <t>19</t>
  </si>
  <si>
    <t>With Cadence</t>
  </si>
  <si>
    <t>West-Stewart</t>
  </si>
  <si>
    <t>Jenna</t>
  </si>
  <si>
    <t>17</t>
  </si>
  <si>
    <t>Sir Rubicon</t>
  </si>
  <si>
    <t>Struckmann</t>
  </si>
  <si>
    <t>Ashley</t>
  </si>
  <si>
    <t>Lord Blackjack</t>
  </si>
  <si>
    <t>Avery</t>
  </si>
  <si>
    <t>Plumber</t>
  </si>
  <si>
    <t>Head</t>
  </si>
  <si>
    <t>Becky</t>
  </si>
  <si>
    <t>Paisly</t>
  </si>
  <si>
    <t>24</t>
  </si>
  <si>
    <t>Turney</t>
  </si>
  <si>
    <t>Sofia</t>
  </si>
  <si>
    <t>Katie</t>
  </si>
  <si>
    <t>69</t>
  </si>
  <si>
    <t>Miller</t>
  </si>
  <si>
    <t>Cynthia</t>
  </si>
  <si>
    <t>Artfull Ivan</t>
  </si>
  <si>
    <t>20</t>
  </si>
  <si>
    <t>12</t>
  </si>
  <si>
    <t>Rockin Ollie</t>
  </si>
  <si>
    <t>13</t>
  </si>
  <si>
    <t>Krista</t>
  </si>
  <si>
    <t>Pleasant</t>
  </si>
  <si>
    <t>Moore</t>
  </si>
  <si>
    <t>Jen</t>
  </si>
  <si>
    <t>Roder</t>
  </si>
  <si>
    <t>Shari</t>
  </si>
  <si>
    <t>82</t>
  </si>
  <si>
    <t>88</t>
  </si>
  <si>
    <t>70</t>
  </si>
  <si>
    <t>Hartley</t>
  </si>
  <si>
    <t>Tabitha</t>
  </si>
  <si>
    <t>Zhaana</t>
  </si>
  <si>
    <t>3</t>
  </si>
  <si>
    <t>52</t>
  </si>
  <si>
    <t>Russell</t>
  </si>
  <si>
    <t>Danica</t>
  </si>
  <si>
    <t>Savannah</t>
  </si>
  <si>
    <t>119</t>
  </si>
  <si>
    <t>29</t>
  </si>
  <si>
    <t>35</t>
  </si>
  <si>
    <t>131</t>
  </si>
  <si>
    <t>Lehmann</t>
  </si>
  <si>
    <t>Eline</t>
  </si>
  <si>
    <t>Legacy</t>
  </si>
  <si>
    <t>Janelle</t>
  </si>
  <si>
    <t>Shoot Yeah Beau</t>
  </si>
  <si>
    <t>22</t>
  </si>
  <si>
    <t>38</t>
  </si>
  <si>
    <t>39</t>
  </si>
  <si>
    <t>n/a</t>
  </si>
  <si>
    <t>26</t>
  </si>
  <si>
    <t>31</t>
  </si>
  <si>
    <t>30</t>
  </si>
  <si>
    <t>Champion</t>
  </si>
  <si>
    <t>Reserve Champion</t>
  </si>
  <si>
    <t>Series Finalist</t>
  </si>
  <si>
    <t>Johnson</t>
  </si>
  <si>
    <t>Janell</t>
  </si>
  <si>
    <t>Sir Wintston Fueling</t>
  </si>
  <si>
    <t>Langhorst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</si>
</sst>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00B0F0"/>
      <name val="Arial"/>
      <family val="2"/>
    </font>
    <font>
      <b/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9" fontId="3" fillId="0" borderId="0" xfId="1" applyNumberFormat="1" applyFont="1" applyFill="1" applyBorder="1" applyAlignment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49" fontId="3" fillId="0" borderId="1" xfId="1" applyNumberFormat="1" applyFont="1" applyFill="1" applyBorder="1" applyAlignment="1" applyProtection="1">
      <protection locked="0"/>
    </xf>
    <xf numFmtId="49" fontId="3" fillId="0" borderId="1" xfId="1" applyNumberFormat="1" applyFont="1" applyFill="1" applyBorder="1" applyAlignment="1" applyProtection="1">
      <alignment horizontal="center"/>
      <protection locked="0"/>
    </xf>
    <xf numFmtId="49" fontId="4" fillId="0" borderId="0" xfId="1" applyNumberFormat="1" applyFont="1" applyFill="1" applyBorder="1" applyAlignment="1" applyProtection="1"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Fill="1" applyBorder="1" applyAlignment="1" applyProtection="1">
      <protection locked="0"/>
    </xf>
    <xf numFmtId="49" fontId="6" fillId="0" borderId="0" xfId="1" applyNumberFormat="1" applyFont="1" applyFill="1" applyBorder="1" applyAlignment="1" applyProtection="1"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9" fontId="7" fillId="0" borderId="0" xfId="1" applyNumberFormat="1" applyFont="1" applyFill="1" applyBorder="1" applyAlignment="1" applyProtection="1">
      <protection locked="0"/>
    </xf>
    <xf numFmtId="43" fontId="4" fillId="0" borderId="0" xfId="1" applyNumberFormat="1" applyFont="1" applyFill="1" applyBorder="1" applyAlignment="1" applyProtection="1">
      <alignment horizontal="center"/>
      <protection locked="0"/>
    </xf>
    <xf numFmtId="43" fontId="5" fillId="0" borderId="0" xfId="1" applyNumberFormat="1" applyFont="1" applyFill="1" applyBorder="1" applyAlignment="1" applyProtection="1">
      <alignment horizontal="center"/>
      <protection locked="0"/>
    </xf>
    <xf numFmtId="49" fontId="8" fillId="0" borderId="0" xfId="1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6"/>
  <sheetViews>
    <sheetView tabSelected="1" zoomScale="75" workbookViewId="0">
      <pane ySplit="5" topLeftCell="A6" activePane="bottomLeft" state="frozen"/>
      <selection pane="bottomLeft" activeCell="I17" sqref="I17"/>
    </sheetView>
  </sheetViews>
  <sheetFormatPr defaultColWidth="10" defaultRowHeight="18"/>
  <cols>
    <col min="1" max="1" width="10" style="1" customWidth="1"/>
    <col min="2" max="2" width="26.85546875" style="1" customWidth="1"/>
    <col min="3" max="3" width="21.85546875" style="1" customWidth="1"/>
    <col min="4" max="4" width="21.7109375" style="1" customWidth="1"/>
    <col min="5" max="5" width="33.7109375" style="1" customWidth="1"/>
    <col min="6" max="6" width="11.28515625" style="2" customWidth="1"/>
    <col min="7" max="7" width="14" style="12" customWidth="1"/>
    <col min="8" max="8" width="11" style="2" customWidth="1"/>
    <col min="9" max="10" width="10.85546875" style="2" customWidth="1"/>
    <col min="11" max="11" width="12.42578125" style="2" customWidth="1"/>
    <col min="12" max="12" width="12.140625" style="2" customWidth="1"/>
    <col min="13" max="13" width="11.28515625" style="2" customWidth="1"/>
    <col min="14" max="14" width="12.5703125" style="2" customWidth="1"/>
    <col min="15" max="15" width="11.140625" style="2" customWidth="1"/>
    <col min="16" max="17" width="12.5703125" style="2" customWidth="1"/>
    <col min="18" max="18" width="11.7109375" style="2" customWidth="1"/>
    <col min="19" max="19" width="11.140625" style="1" customWidth="1"/>
    <col min="20" max="20" width="11.85546875" style="1" customWidth="1"/>
    <col min="21" max="16384" width="10" style="1"/>
  </cols>
  <sheetData>
    <row r="1" spans="2:18" s="5" customFormat="1" ht="20.25">
      <c r="B1" s="5" t="s">
        <v>15</v>
      </c>
      <c r="C1" s="5" t="s">
        <v>22</v>
      </c>
      <c r="F1" s="6"/>
      <c r="G1" s="11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>
      <c r="B2" s="1" t="s">
        <v>21</v>
      </c>
      <c r="D2" s="1" t="s">
        <v>12</v>
      </c>
    </row>
    <row r="3" spans="2:18">
      <c r="D3" s="1" t="s">
        <v>14</v>
      </c>
    </row>
    <row r="4" spans="2:18">
      <c r="D4" s="7" t="s">
        <v>18</v>
      </c>
      <c r="E4" s="7"/>
      <c r="F4" s="9"/>
      <c r="H4" s="9"/>
      <c r="I4" s="9"/>
      <c r="J4" s="9"/>
    </row>
    <row r="5" spans="2:18">
      <c r="B5" s="1" t="s">
        <v>13</v>
      </c>
      <c r="C5" s="1" t="s">
        <v>0</v>
      </c>
      <c r="D5" s="1" t="s">
        <v>1</v>
      </c>
      <c r="E5" s="1" t="s">
        <v>2</v>
      </c>
      <c r="F5" s="2" t="s">
        <v>3</v>
      </c>
      <c r="G5" s="12" t="s">
        <v>4</v>
      </c>
      <c r="H5" s="2" t="s">
        <v>19</v>
      </c>
      <c r="I5" s="2" t="s">
        <v>23</v>
      </c>
      <c r="J5" s="2" t="s">
        <v>75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2:18" s="3" customFormat="1" ht="18.75" thickBot="1">
      <c r="F6" s="4"/>
      <c r="G6" s="9">
        <f>(H6+I6+J6+K6+L6+M6+N6+O6+P6+Q6)</f>
        <v>0</v>
      </c>
      <c r="H6" s="4"/>
      <c r="I6" s="4"/>
      <c r="J6" s="4"/>
      <c r="K6" s="4"/>
      <c r="L6" s="4"/>
      <c r="M6" s="4"/>
      <c r="N6" s="4"/>
      <c r="O6" s="4"/>
      <c r="P6" s="4"/>
      <c r="R6" s="4"/>
    </row>
    <row r="7" spans="2:18" ht="18.75" thickTop="1">
      <c r="B7" s="7" t="s">
        <v>5</v>
      </c>
      <c r="G7" s="9"/>
    </row>
    <row r="8" spans="2:18">
      <c r="B8" s="7" t="s">
        <v>179</v>
      </c>
      <c r="C8" s="1" t="s">
        <v>86</v>
      </c>
      <c r="D8" s="1" t="s">
        <v>89</v>
      </c>
      <c r="E8" s="1" t="s">
        <v>144</v>
      </c>
      <c r="F8" s="2" t="s">
        <v>158</v>
      </c>
      <c r="G8" s="9">
        <f>(H8+I8+J8+K8+L8+M8+N8+O8+P8+Q8)</f>
        <v>56</v>
      </c>
      <c r="K8" s="2" t="s">
        <v>16</v>
      </c>
      <c r="L8" s="2" t="s">
        <v>46</v>
      </c>
      <c r="M8" s="2" t="s">
        <v>46</v>
      </c>
      <c r="O8" s="2" t="s">
        <v>46</v>
      </c>
      <c r="P8" s="2" t="s">
        <v>16</v>
      </c>
    </row>
    <row r="9" spans="2:18" s="3" customFormat="1" ht="20.25" customHeight="1" thickBot="1">
      <c r="F9" s="4"/>
      <c r="G9" s="4"/>
      <c r="H9" s="4"/>
      <c r="I9" s="4"/>
      <c r="J9" s="4"/>
      <c r="K9" s="4"/>
      <c r="L9" s="4"/>
      <c r="M9" s="4"/>
      <c r="N9" s="4"/>
      <c r="O9" s="4"/>
      <c r="P9" s="4"/>
      <c r="R9" s="4"/>
    </row>
    <row r="10" spans="2:18" ht="20.25" customHeight="1" thickTop="1">
      <c r="B10" s="7" t="s">
        <v>6</v>
      </c>
    </row>
    <row r="11" spans="2:18" ht="20.25" customHeight="1">
      <c r="B11" s="7"/>
    </row>
    <row r="12" spans="2:18" s="3" customFormat="1" ht="20.25" customHeight="1" thickBot="1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</row>
    <row r="13" spans="2:18" ht="20.25" customHeight="1" thickTop="1">
      <c r="B13" s="7" t="s">
        <v>7</v>
      </c>
    </row>
    <row r="14" spans="2:18" ht="20.25" customHeight="1">
      <c r="B14" s="7" t="s">
        <v>179</v>
      </c>
      <c r="C14" s="1" t="s">
        <v>86</v>
      </c>
      <c r="D14" s="1" t="s">
        <v>87</v>
      </c>
      <c r="E14" s="1" t="s">
        <v>88</v>
      </c>
      <c r="F14" s="2" t="s">
        <v>158</v>
      </c>
      <c r="G14" s="9">
        <f>(H14+I14+J14+K14+L14+M14+N14+O14+P14+Q14)</f>
        <v>80</v>
      </c>
      <c r="K14" s="2" t="s">
        <v>57</v>
      </c>
      <c r="L14" s="2" t="s">
        <v>16</v>
      </c>
      <c r="M14" s="2" t="s">
        <v>16</v>
      </c>
      <c r="O14" s="2" t="s">
        <v>142</v>
      </c>
      <c r="P14" s="2" t="s">
        <v>177</v>
      </c>
    </row>
    <row r="15" spans="2:18" ht="20.25" customHeight="1">
      <c r="B15" s="7" t="s">
        <v>180</v>
      </c>
      <c r="C15" s="1" t="s">
        <v>38</v>
      </c>
      <c r="D15" s="1" t="s">
        <v>44</v>
      </c>
      <c r="E15" s="1" t="s">
        <v>45</v>
      </c>
      <c r="F15" s="2" t="s">
        <v>158</v>
      </c>
      <c r="G15" s="9">
        <f>(H15+I15+J15+K15+L15+M15+N15+O15+P15+Q15)</f>
        <v>59</v>
      </c>
      <c r="I15" s="2" t="s">
        <v>46</v>
      </c>
      <c r="L15" s="2" t="s">
        <v>143</v>
      </c>
      <c r="N15" s="2" t="s">
        <v>164</v>
      </c>
    </row>
    <row r="16" spans="2:18" ht="20.25" customHeight="1"/>
    <row r="17" spans="2:18" ht="20.25" customHeight="1">
      <c r="B17" s="7"/>
      <c r="G17" s="9"/>
    </row>
    <row r="18" spans="2:18" ht="20.25" customHeight="1">
      <c r="B18" s="7"/>
      <c r="C18" s="1" t="s">
        <v>139</v>
      </c>
      <c r="D18" s="1" t="s">
        <v>140</v>
      </c>
      <c r="E18" s="1" t="s">
        <v>141</v>
      </c>
      <c r="F18" s="2" t="s">
        <v>84</v>
      </c>
      <c r="G18" s="9">
        <f t="shared" ref="G18:G20" si="0">(H18+I18+J18+K18+L18+M18+N18+O18+P18+Q18)</f>
        <v>55</v>
      </c>
      <c r="L18" s="2" t="s">
        <v>142</v>
      </c>
      <c r="N18" s="2" t="s">
        <v>165</v>
      </c>
    </row>
    <row r="19" spans="2:18">
      <c r="C19" s="1" t="s">
        <v>160</v>
      </c>
      <c r="D19" s="1" t="s">
        <v>161</v>
      </c>
      <c r="E19" s="1" t="s">
        <v>162</v>
      </c>
      <c r="F19" s="2" t="s">
        <v>84</v>
      </c>
      <c r="G19" s="9">
        <f t="shared" si="0"/>
        <v>25</v>
      </c>
      <c r="M19" s="2" t="s">
        <v>48</v>
      </c>
      <c r="N19" s="2" t="s">
        <v>20</v>
      </c>
    </row>
    <row r="20" spans="2:18" ht="20.25" customHeight="1">
      <c r="B20" s="7"/>
      <c r="C20" s="1" t="s">
        <v>130</v>
      </c>
      <c r="D20" s="1" t="s">
        <v>129</v>
      </c>
      <c r="E20" s="1" t="s">
        <v>128</v>
      </c>
      <c r="F20" s="2" t="s">
        <v>84</v>
      </c>
      <c r="G20" s="9">
        <f t="shared" si="0"/>
        <v>40</v>
      </c>
      <c r="L20" s="2" t="s">
        <v>100</v>
      </c>
      <c r="O20" s="2" t="s">
        <v>120</v>
      </c>
    </row>
    <row r="21" spans="2:18">
      <c r="C21" s="1" t="s">
        <v>126</v>
      </c>
      <c r="D21" s="1" t="s">
        <v>127</v>
      </c>
      <c r="E21" s="1" t="s">
        <v>125</v>
      </c>
      <c r="F21" s="2" t="s">
        <v>84</v>
      </c>
      <c r="G21" s="9">
        <f>(H21+I21+J21+K21+L21+M21+N21+O21+P21+Q21)</f>
        <v>39</v>
      </c>
      <c r="L21" s="2" t="s">
        <v>124</v>
      </c>
      <c r="O21" s="2" t="s">
        <v>172</v>
      </c>
    </row>
    <row r="22" spans="2:18" ht="20.25" customHeight="1">
      <c r="B22" s="7"/>
      <c r="C22" s="1" t="s">
        <v>135</v>
      </c>
      <c r="D22" s="1" t="s">
        <v>136</v>
      </c>
      <c r="E22" s="1" t="s">
        <v>137</v>
      </c>
      <c r="F22" s="2" t="s">
        <v>16</v>
      </c>
      <c r="G22" s="9">
        <f>(H22+I22+J22+K22+L22+M22+N22+O22+P22+Q22)</f>
        <v>19</v>
      </c>
      <c r="L22" s="2" t="s">
        <v>120</v>
      </c>
    </row>
    <row r="23" spans="2:18" s="3" customFormat="1" ht="20.25" customHeight="1" thickBot="1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R23" s="4"/>
    </row>
    <row r="24" spans="2:18" ht="20.25" customHeight="1" thickTop="1">
      <c r="B24" s="7" t="s">
        <v>8</v>
      </c>
    </row>
    <row r="25" spans="2:18" ht="20.25" customHeight="1">
      <c r="B25" s="7" t="s">
        <v>179</v>
      </c>
      <c r="C25" s="1" t="s">
        <v>58</v>
      </c>
      <c r="D25" s="1" t="s">
        <v>59</v>
      </c>
      <c r="E25" s="1" t="s">
        <v>60</v>
      </c>
      <c r="F25" s="2" t="s">
        <v>158</v>
      </c>
      <c r="G25" s="9">
        <f t="shared" ref="G25:G26" si="1">(H25+I25+J25+K25+L25+M25+N25+O25+P25+Q25)</f>
        <v>123</v>
      </c>
      <c r="I25" s="2" t="s">
        <v>61</v>
      </c>
      <c r="K25" s="2" t="s">
        <v>85</v>
      </c>
      <c r="M25" s="2" t="s">
        <v>43</v>
      </c>
    </row>
    <row r="26" spans="2:18" ht="16.5" customHeight="1">
      <c r="B26" s="7" t="s">
        <v>180</v>
      </c>
      <c r="C26" s="1" t="s">
        <v>55</v>
      </c>
      <c r="D26" s="1" t="s">
        <v>56</v>
      </c>
      <c r="E26" s="1" t="s">
        <v>169</v>
      </c>
      <c r="F26" s="2" t="s">
        <v>158</v>
      </c>
      <c r="G26" s="9">
        <f t="shared" si="1"/>
        <v>40</v>
      </c>
      <c r="K26" s="2" t="s">
        <v>20</v>
      </c>
      <c r="M26" s="2" t="s">
        <v>124</v>
      </c>
      <c r="O26" s="2" t="s">
        <v>143</v>
      </c>
    </row>
    <row r="27" spans="2:18" s="3" customFormat="1" ht="20.25" customHeight="1" thickBot="1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R27" s="4"/>
    </row>
    <row r="28" spans="2:18" ht="20.25" customHeight="1" thickTop="1">
      <c r="B28" s="7" t="s">
        <v>9</v>
      </c>
    </row>
    <row r="29" spans="2:18" ht="20.25" customHeight="1">
      <c r="B29" s="7" t="s">
        <v>179</v>
      </c>
      <c r="C29" s="1" t="s">
        <v>91</v>
      </c>
      <c r="D29" s="1" t="s">
        <v>92</v>
      </c>
      <c r="E29" s="1" t="s">
        <v>93</v>
      </c>
      <c r="F29" s="2" t="s">
        <v>158</v>
      </c>
      <c r="G29" s="9">
        <f t="shared" ref="G29:G34" si="2">(H29+I29+J29+K29+L29+M29+N29+O29+P29+Q29)</f>
        <v>217</v>
      </c>
      <c r="K29" s="2" t="s">
        <v>99</v>
      </c>
      <c r="L29" s="2" t="s">
        <v>138</v>
      </c>
      <c r="M29" s="2" t="s">
        <v>138</v>
      </c>
    </row>
    <row r="30" spans="2:18" ht="20.25" customHeight="1">
      <c r="B30" s="7" t="s">
        <v>180</v>
      </c>
      <c r="C30" s="1" t="s">
        <v>182</v>
      </c>
      <c r="D30" s="1" t="s">
        <v>183</v>
      </c>
      <c r="E30" s="1" t="s">
        <v>184</v>
      </c>
      <c r="F30" s="2" t="s">
        <v>158</v>
      </c>
      <c r="G30" s="9">
        <f t="shared" si="2"/>
        <v>111</v>
      </c>
      <c r="H30" s="2" t="s">
        <v>69</v>
      </c>
      <c r="M30" s="2" t="s">
        <v>68</v>
      </c>
      <c r="O30" s="2" t="s">
        <v>82</v>
      </c>
    </row>
    <row r="31" spans="2:18" ht="20.25" customHeight="1">
      <c r="B31" s="7"/>
      <c r="G31" s="9"/>
    </row>
    <row r="32" spans="2:18" ht="20.25" customHeight="1">
      <c r="B32" s="7"/>
      <c r="G32" s="9"/>
    </row>
    <row r="33" spans="2:18">
      <c r="C33" s="1" t="s">
        <v>40</v>
      </c>
      <c r="D33" s="1" t="s">
        <v>41</v>
      </c>
      <c r="E33" s="1" t="s">
        <v>42</v>
      </c>
      <c r="F33" s="2" t="s">
        <v>16</v>
      </c>
      <c r="G33" s="9">
        <f t="shared" si="2"/>
        <v>32</v>
      </c>
      <c r="I33" s="2" t="s">
        <v>43</v>
      </c>
    </row>
    <row r="34" spans="2:18" ht="20.25" customHeight="1">
      <c r="B34" s="7"/>
      <c r="C34" s="1" t="s">
        <v>123</v>
      </c>
      <c r="D34" s="1" t="s">
        <v>122</v>
      </c>
      <c r="E34" s="1" t="s">
        <v>121</v>
      </c>
      <c r="F34" s="2" t="s">
        <v>16</v>
      </c>
      <c r="G34" s="9">
        <f t="shared" si="2"/>
        <v>14</v>
      </c>
      <c r="L34" s="2" t="s">
        <v>48</v>
      </c>
    </row>
    <row r="35" spans="2:18" s="3" customFormat="1" ht="15.75" customHeight="1" thickBo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R35" s="4"/>
    </row>
    <row r="36" spans="2:18" ht="20.25" customHeight="1" thickTop="1">
      <c r="B36" s="7" t="s">
        <v>10</v>
      </c>
    </row>
    <row r="37" spans="2:18" ht="20.25" customHeight="1">
      <c r="B37" s="7"/>
      <c r="C37" s="1" t="s">
        <v>175</v>
      </c>
    </row>
    <row r="38" spans="2:18" ht="20.25" customHeight="1">
      <c r="B38" s="7"/>
    </row>
    <row r="39" spans="2:18" ht="20.25" customHeight="1">
      <c r="B39" s="7"/>
      <c r="C39" s="1" t="s">
        <v>131</v>
      </c>
      <c r="D39" s="1" t="s">
        <v>132</v>
      </c>
      <c r="E39" s="1" t="s">
        <v>133</v>
      </c>
      <c r="F39" s="2" t="s">
        <v>16</v>
      </c>
      <c r="G39" s="9">
        <f t="shared" ref="G39:G40" si="3">(H39+I39+J39+K39+L39+M39+N39+O39+P39+Q39)</f>
        <v>24</v>
      </c>
      <c r="L39" s="2" t="s">
        <v>134</v>
      </c>
    </row>
    <row r="40" spans="2:18">
      <c r="C40" s="1" t="s">
        <v>34</v>
      </c>
      <c r="D40" s="1" t="s">
        <v>35</v>
      </c>
      <c r="E40" s="1" t="s">
        <v>36</v>
      </c>
      <c r="F40" s="2" t="s">
        <v>16</v>
      </c>
      <c r="G40" s="9">
        <f t="shared" si="3"/>
        <v>11</v>
      </c>
      <c r="H40" s="2" t="s">
        <v>20</v>
      </c>
    </row>
    <row r="41" spans="2:18" s="3" customFormat="1" ht="20.25" customHeight="1" thickBot="1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R41" s="4"/>
    </row>
    <row r="42" spans="2:18" ht="20.25" customHeight="1" thickTop="1">
      <c r="B42" s="8" t="s">
        <v>11</v>
      </c>
    </row>
    <row r="43" spans="2:18" ht="20.25" customHeight="1">
      <c r="B43" s="7" t="s">
        <v>179</v>
      </c>
      <c r="C43" s="1" t="s">
        <v>185</v>
      </c>
      <c r="D43" s="1" t="s">
        <v>52</v>
      </c>
      <c r="E43" s="1" t="s">
        <v>53</v>
      </c>
      <c r="F43" s="2" t="s">
        <v>158</v>
      </c>
      <c r="G43" s="9">
        <f t="shared" ref="G43:G44" si="4">(H43+I43+J43+K43+L43+M43+N43+O43+P43+Q43)</f>
        <v>108</v>
      </c>
      <c r="J43" s="2" t="s">
        <v>54</v>
      </c>
      <c r="K43" s="2" t="s">
        <v>54</v>
      </c>
      <c r="M43" s="2" t="s">
        <v>159</v>
      </c>
      <c r="Q43" s="1"/>
    </row>
    <row r="44" spans="2:18">
      <c r="B44" s="7" t="s">
        <v>180</v>
      </c>
      <c r="C44" s="1" t="s">
        <v>65</v>
      </c>
      <c r="D44" s="1" t="s">
        <v>64</v>
      </c>
      <c r="E44" s="1" t="s">
        <v>63</v>
      </c>
      <c r="F44" s="2" t="s">
        <v>158</v>
      </c>
      <c r="G44" s="9">
        <f t="shared" si="4"/>
        <v>88</v>
      </c>
      <c r="I44" s="2" t="s">
        <v>62</v>
      </c>
      <c r="K44" s="2" t="s">
        <v>94</v>
      </c>
      <c r="M44" s="2" t="s">
        <v>120</v>
      </c>
    </row>
    <row r="45" spans="2:18">
      <c r="B45" s="1" t="s">
        <v>181</v>
      </c>
      <c r="C45" s="1" t="s">
        <v>155</v>
      </c>
      <c r="D45" s="1" t="s">
        <v>156</v>
      </c>
      <c r="E45" s="1" t="s">
        <v>157</v>
      </c>
      <c r="F45" s="2" t="s">
        <v>158</v>
      </c>
      <c r="G45" s="9">
        <f>(H45+I45+J45+K45+L45+M45+N45+O45+P45+Q45)</f>
        <v>77</v>
      </c>
      <c r="L45" s="2" t="s">
        <v>100</v>
      </c>
      <c r="O45" s="2" t="s">
        <v>176</v>
      </c>
      <c r="P45" s="2" t="s">
        <v>178</v>
      </c>
    </row>
    <row r="46" spans="2:18">
      <c r="G46" s="9"/>
    </row>
    <row r="47" spans="2:18">
      <c r="G47" s="9"/>
    </row>
    <row r="48" spans="2:18">
      <c r="C48" s="1" t="s">
        <v>139</v>
      </c>
      <c r="D48" s="1" t="s">
        <v>170</v>
      </c>
      <c r="E48" s="1" t="s">
        <v>171</v>
      </c>
      <c r="F48" s="2" t="s">
        <v>16</v>
      </c>
      <c r="G48" s="9">
        <f>(H48+I48+J48+K48+L48+M48+N48+O48+P48+Q48)</f>
        <v>25</v>
      </c>
      <c r="L48" s="2" t="s">
        <v>107</v>
      </c>
    </row>
    <row r="49" spans="2:18" s="3" customFormat="1" ht="20.25" customHeight="1" thickBot="1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R49" s="4"/>
    </row>
    <row r="50" spans="2:18" ht="20.25" customHeight="1" thickTop="1">
      <c r="B50" s="7" t="s">
        <v>17</v>
      </c>
    </row>
    <row r="51" spans="2:18" ht="20.25" customHeight="1">
      <c r="B51" s="7" t="s">
        <v>179</v>
      </c>
      <c r="C51" s="1" t="s">
        <v>55</v>
      </c>
      <c r="D51" s="1" t="s">
        <v>56</v>
      </c>
      <c r="E51" s="1" t="s">
        <v>169</v>
      </c>
      <c r="F51" s="2" t="s">
        <v>158</v>
      </c>
      <c r="G51" s="9">
        <f>(H51+I51+J51+K51+L51+M51+N51+O51+P51+Q51)</f>
        <v>56</v>
      </c>
      <c r="K51" s="2" t="s">
        <v>69</v>
      </c>
      <c r="M51" s="2" t="s">
        <v>145</v>
      </c>
      <c r="N51" s="2" t="s">
        <v>90</v>
      </c>
      <c r="O51" s="2" t="s">
        <v>100</v>
      </c>
    </row>
    <row r="53" spans="2:18" ht="20.25" customHeight="1">
      <c r="B53" s="7"/>
      <c r="G53" s="9"/>
    </row>
    <row r="54" spans="2:18" ht="20.25" customHeight="1">
      <c r="B54" s="8"/>
      <c r="C54" s="1" t="s">
        <v>30</v>
      </c>
      <c r="D54" s="1" t="s">
        <v>31</v>
      </c>
      <c r="E54" s="1" t="s">
        <v>32</v>
      </c>
      <c r="F54" s="2" t="s">
        <v>84</v>
      </c>
      <c r="G54" s="9">
        <f>(H54+I54+J54+K54+L54+M54+N54+O54+P54+Q54)</f>
        <v>118</v>
      </c>
      <c r="H54" s="2" t="s">
        <v>33</v>
      </c>
      <c r="I54" s="2" t="s">
        <v>37</v>
      </c>
    </row>
    <row r="55" spans="2:18" ht="20.25" customHeight="1">
      <c r="B55" s="8"/>
      <c r="C55" s="1" t="s">
        <v>110</v>
      </c>
      <c r="D55" s="1" t="s">
        <v>109</v>
      </c>
      <c r="E55" s="1" t="s">
        <v>108</v>
      </c>
      <c r="F55" s="2" t="s">
        <v>16</v>
      </c>
      <c r="G55" s="9">
        <f t="shared" ref="G55:G62" si="5">(H55+I55+J55+K55+L55+M55+N55+O55+P55+Q55)</f>
        <v>25</v>
      </c>
      <c r="L55" s="2" t="s">
        <v>107</v>
      </c>
    </row>
    <row r="56" spans="2:18" ht="20.25" customHeight="1">
      <c r="B56" s="8"/>
      <c r="C56" s="1" t="s">
        <v>103</v>
      </c>
      <c r="D56" s="1" t="s">
        <v>102</v>
      </c>
      <c r="E56" s="1" t="s">
        <v>101</v>
      </c>
      <c r="F56" s="2" t="s">
        <v>16</v>
      </c>
      <c r="G56" s="9">
        <f t="shared" si="5"/>
        <v>21</v>
      </c>
      <c r="L56" s="2" t="s">
        <v>100</v>
      </c>
    </row>
    <row r="57" spans="2:18" ht="20.25" customHeight="1">
      <c r="B57" s="8"/>
      <c r="C57" s="1" t="s">
        <v>119</v>
      </c>
      <c r="D57" s="1" t="s">
        <v>118</v>
      </c>
      <c r="E57" s="1" t="s">
        <v>117</v>
      </c>
      <c r="F57" s="2" t="s">
        <v>16</v>
      </c>
      <c r="G57" s="9">
        <f t="shared" si="5"/>
        <v>19</v>
      </c>
      <c r="L57" s="2" t="s">
        <v>120</v>
      </c>
    </row>
    <row r="58" spans="2:18" ht="20.25" customHeight="1">
      <c r="B58" s="8"/>
      <c r="C58" s="1" t="s">
        <v>113</v>
      </c>
      <c r="D58" s="1" t="s">
        <v>112</v>
      </c>
      <c r="E58" s="1" t="s">
        <v>111</v>
      </c>
      <c r="F58" s="2" t="s">
        <v>16</v>
      </c>
      <c r="G58" s="9">
        <f t="shared" si="5"/>
        <v>18</v>
      </c>
      <c r="L58" s="2" t="s">
        <v>46</v>
      </c>
    </row>
    <row r="59" spans="2:18" ht="20.25" customHeight="1">
      <c r="B59" s="8"/>
      <c r="C59" s="1" t="s">
        <v>106</v>
      </c>
      <c r="D59" s="1" t="s">
        <v>105</v>
      </c>
      <c r="E59" s="1" t="s">
        <v>104</v>
      </c>
      <c r="F59" s="2" t="s">
        <v>16</v>
      </c>
      <c r="G59" s="9">
        <f t="shared" si="5"/>
        <v>18</v>
      </c>
      <c r="L59" s="2" t="s">
        <v>46</v>
      </c>
    </row>
    <row r="60" spans="2:18" ht="20.25" customHeight="1">
      <c r="B60" s="8"/>
      <c r="C60" s="1" t="s">
        <v>116</v>
      </c>
      <c r="D60" s="1" t="s">
        <v>115</v>
      </c>
      <c r="E60" s="1" t="s">
        <v>114</v>
      </c>
      <c r="F60" s="2" t="s">
        <v>16</v>
      </c>
      <c r="G60" s="9">
        <f t="shared" si="5"/>
        <v>16</v>
      </c>
      <c r="L60" s="2" t="s">
        <v>69</v>
      </c>
    </row>
    <row r="61" spans="2:18" ht="20.25" customHeight="1">
      <c r="B61" s="8"/>
      <c r="C61" s="1" t="s">
        <v>51</v>
      </c>
      <c r="D61" s="1" t="s">
        <v>50</v>
      </c>
      <c r="E61" s="1" t="s">
        <v>49</v>
      </c>
      <c r="F61" s="2" t="s">
        <v>16</v>
      </c>
      <c r="G61" s="9">
        <f t="shared" si="5"/>
        <v>14</v>
      </c>
      <c r="I61" s="2" t="s">
        <v>48</v>
      </c>
    </row>
    <row r="62" spans="2:18" ht="20.25" customHeight="1">
      <c r="B62" s="7"/>
      <c r="C62" s="1" t="s">
        <v>34</v>
      </c>
      <c r="D62" s="1" t="s">
        <v>35</v>
      </c>
      <c r="E62" s="1" t="s">
        <v>36</v>
      </c>
      <c r="F62" s="2" t="s">
        <v>16</v>
      </c>
      <c r="G62" s="9">
        <f t="shared" si="5"/>
        <v>11</v>
      </c>
      <c r="H62" s="2" t="s">
        <v>20</v>
      </c>
    </row>
    <row r="63" spans="2:18" s="3" customFormat="1" ht="20.25" customHeight="1" thickBot="1">
      <c r="F63" s="4"/>
      <c r="G63" s="4"/>
      <c r="H63" s="4"/>
      <c r="J63" s="4"/>
      <c r="K63" s="4"/>
      <c r="L63" s="4"/>
      <c r="M63" s="4"/>
      <c r="N63" s="4"/>
      <c r="O63" s="4"/>
      <c r="P63" s="4"/>
      <c r="R63" s="4"/>
    </row>
    <row r="64" spans="2:18" ht="20.25" customHeight="1" thickTop="1">
      <c r="B64" s="7" t="s">
        <v>47</v>
      </c>
      <c r="I64" s="1"/>
    </row>
    <row r="65" spans="2:16" ht="20.25" customHeight="1">
      <c r="B65" s="7" t="s">
        <v>179</v>
      </c>
      <c r="C65" s="1" t="s">
        <v>79</v>
      </c>
      <c r="D65" s="1" t="s">
        <v>78</v>
      </c>
      <c r="F65" s="2" t="s">
        <v>158</v>
      </c>
      <c r="G65" s="9">
        <f>(H65+I65+J65+K65+L65+M65+N65+O65+P65+Q65)</f>
        <v>343</v>
      </c>
      <c r="I65" s="1"/>
      <c r="J65" s="2" t="s">
        <v>77</v>
      </c>
      <c r="K65" s="2" t="s">
        <v>16</v>
      </c>
      <c r="M65" s="2" t="s">
        <v>153</v>
      </c>
      <c r="N65" s="2" t="s">
        <v>166</v>
      </c>
      <c r="O65" s="2" t="s">
        <v>16</v>
      </c>
    </row>
    <row r="66" spans="2:16" ht="20.25" customHeight="1">
      <c r="B66" s="7" t="s">
        <v>180</v>
      </c>
      <c r="C66" s="1" t="s">
        <v>38</v>
      </c>
      <c r="D66" s="1" t="s">
        <v>39</v>
      </c>
      <c r="F66" s="2" t="s">
        <v>158</v>
      </c>
      <c r="G66" s="9">
        <f t="shared" ref="G66:G74" si="6">(H66+I66+J66+K66+L66+M66+N66+O66+P66+Q66)</f>
        <v>261</v>
      </c>
      <c r="I66" s="1" t="s">
        <v>70</v>
      </c>
      <c r="L66" s="2" t="s">
        <v>154</v>
      </c>
      <c r="N66" s="2" t="s">
        <v>153</v>
      </c>
    </row>
    <row r="67" spans="2:16" ht="20.25" customHeight="1">
      <c r="B67" s="1" t="s">
        <v>181</v>
      </c>
      <c r="C67" s="1" t="s">
        <v>80</v>
      </c>
      <c r="D67" s="1" t="s">
        <v>81</v>
      </c>
      <c r="F67" s="2" t="s">
        <v>158</v>
      </c>
      <c r="G67" s="9">
        <f t="shared" si="6"/>
        <v>243</v>
      </c>
      <c r="I67" s="1"/>
      <c r="J67" s="2" t="s">
        <v>82</v>
      </c>
      <c r="K67" s="2" t="s">
        <v>76</v>
      </c>
      <c r="M67" s="2" t="s">
        <v>163</v>
      </c>
    </row>
    <row r="68" spans="2:16">
      <c r="B68" s="1" t="s">
        <v>181</v>
      </c>
      <c r="C68" s="1" t="s">
        <v>95</v>
      </c>
      <c r="D68" s="1" t="s">
        <v>96</v>
      </c>
      <c r="F68" s="2" t="s">
        <v>158</v>
      </c>
      <c r="G68" s="9">
        <f t="shared" si="6"/>
        <v>236</v>
      </c>
      <c r="K68" s="2" t="s">
        <v>99</v>
      </c>
      <c r="L68" s="2" t="s">
        <v>153</v>
      </c>
      <c r="M68" s="2" t="s">
        <v>138</v>
      </c>
    </row>
    <row r="69" spans="2:16">
      <c r="B69" s="1" t="s">
        <v>181</v>
      </c>
      <c r="C69" s="1" t="s">
        <v>150</v>
      </c>
      <c r="D69" s="1" t="s">
        <v>151</v>
      </c>
      <c r="F69" s="2" t="s">
        <v>158</v>
      </c>
      <c r="G69" s="9">
        <f>(H69+I69+J69+K69+L69+M69+N69+O69+P69+Q69)</f>
        <v>151</v>
      </c>
      <c r="L69" s="2" t="s">
        <v>152</v>
      </c>
      <c r="N69" s="2" t="s">
        <v>174</v>
      </c>
      <c r="P69" s="2" t="s">
        <v>178</v>
      </c>
    </row>
    <row r="70" spans="2:16">
      <c r="B70" s="1" t="s">
        <v>181</v>
      </c>
      <c r="C70" s="1" t="s">
        <v>86</v>
      </c>
      <c r="D70" s="1" t="s">
        <v>97</v>
      </c>
      <c r="F70" s="2" t="s">
        <v>158</v>
      </c>
      <c r="G70" s="9">
        <f t="shared" si="6"/>
        <v>124</v>
      </c>
      <c r="K70" s="2" t="s">
        <v>98</v>
      </c>
      <c r="L70" s="2" t="s">
        <v>16</v>
      </c>
      <c r="M70" s="2" t="s">
        <v>62</v>
      </c>
      <c r="O70" s="2" t="s">
        <v>173</v>
      </c>
      <c r="P70" s="2" t="s">
        <v>16</v>
      </c>
    </row>
    <row r="71" spans="2:16">
      <c r="G71" s="9"/>
    </row>
    <row r="73" spans="2:16" ht="20.25" customHeight="1">
      <c r="B73" s="7"/>
      <c r="C73" s="1" t="s">
        <v>83</v>
      </c>
      <c r="D73" s="1" t="s">
        <v>52</v>
      </c>
      <c r="F73" s="2" t="s">
        <v>84</v>
      </c>
      <c r="G73" s="9">
        <f t="shared" si="6"/>
        <v>39</v>
      </c>
      <c r="I73" s="1"/>
      <c r="J73" s="2" t="s">
        <v>48</v>
      </c>
      <c r="M73" s="2" t="s">
        <v>107</v>
      </c>
    </row>
    <row r="74" spans="2:16">
      <c r="C74" s="1" t="s">
        <v>167</v>
      </c>
      <c r="D74" s="1" t="s">
        <v>168</v>
      </c>
      <c r="F74" s="2" t="s">
        <v>84</v>
      </c>
      <c r="G74" s="9">
        <f t="shared" si="6"/>
        <v>23</v>
      </c>
      <c r="K74" s="2" t="s">
        <v>143</v>
      </c>
      <c r="N74" s="2" t="s">
        <v>20</v>
      </c>
    </row>
    <row r="75" spans="2:16">
      <c r="C75" s="1" t="s">
        <v>148</v>
      </c>
      <c r="D75" s="1" t="s">
        <v>149</v>
      </c>
      <c r="F75" s="2" t="s">
        <v>84</v>
      </c>
      <c r="G75" s="9">
        <f>(H75+I75+J75+K75+L75+M75+N75+O75+P75+Q75)</f>
        <v>127</v>
      </c>
      <c r="L75" s="2" t="s">
        <v>33</v>
      </c>
      <c r="O75" s="2" t="s">
        <v>138</v>
      </c>
    </row>
    <row r="76" spans="2:16">
      <c r="C76" s="1" t="s">
        <v>73</v>
      </c>
      <c r="D76" s="1" t="s">
        <v>74</v>
      </c>
      <c r="F76" s="2" t="s">
        <v>16</v>
      </c>
      <c r="G76" s="9">
        <f t="shared" ref="G76:G79" si="7">(H76+I76+J76+K76+L76+M76+N76+O76+P76+Q76)</f>
        <v>63</v>
      </c>
      <c r="J76" s="2" t="s">
        <v>76</v>
      </c>
    </row>
    <row r="77" spans="2:16" ht="20.25" customHeight="1">
      <c r="B77" s="13"/>
      <c r="C77" s="1" t="s">
        <v>66</v>
      </c>
      <c r="D77" s="1" t="s">
        <v>67</v>
      </c>
      <c r="F77" s="2" t="s">
        <v>16</v>
      </c>
      <c r="G77" s="9">
        <f t="shared" si="7"/>
        <v>34</v>
      </c>
      <c r="H77" s="2" t="s">
        <v>68</v>
      </c>
      <c r="I77" s="1"/>
    </row>
    <row r="78" spans="2:16">
      <c r="C78" s="1" t="s">
        <v>147</v>
      </c>
      <c r="D78" s="1" t="s">
        <v>146</v>
      </c>
      <c r="F78" s="2" t="s">
        <v>16</v>
      </c>
      <c r="G78" s="9">
        <f>(H78+I78+J78+K78+L78+M78+N78+O78+P78+Q78)</f>
        <v>25</v>
      </c>
      <c r="L78" s="2" t="s">
        <v>107</v>
      </c>
    </row>
    <row r="79" spans="2:16">
      <c r="C79" s="1" t="s">
        <v>71</v>
      </c>
      <c r="D79" s="1" t="s">
        <v>72</v>
      </c>
      <c r="F79" s="2" t="s">
        <v>16</v>
      </c>
      <c r="G79" s="9">
        <f t="shared" si="7"/>
        <v>14</v>
      </c>
      <c r="J79" s="2" t="s">
        <v>48</v>
      </c>
    </row>
    <row r="83" spans="2:9" ht="20.25" customHeight="1">
      <c r="B83" s="7"/>
      <c r="G83" s="9"/>
      <c r="I83" s="1"/>
    </row>
    <row r="84" spans="2:9" ht="20.25" customHeight="1">
      <c r="B84" s="7"/>
      <c r="G84" s="9"/>
      <c r="I84" s="1"/>
    </row>
    <row r="85" spans="2:9" ht="20.25" customHeight="1">
      <c r="B85" s="7"/>
      <c r="G85" s="9"/>
      <c r="I85" s="1"/>
    </row>
    <row r="86" spans="2:9" ht="20.25" customHeight="1">
      <c r="B86" s="7"/>
      <c r="G86" s="9"/>
      <c r="I86" s="1"/>
    </row>
    <row r="87" spans="2:9" ht="20.25" customHeight="1">
      <c r="B87" s="7"/>
      <c r="G87" s="9"/>
      <c r="I87" s="1"/>
    </row>
    <row r="88" spans="2:9">
      <c r="G88" s="9"/>
    </row>
    <row r="89" spans="2:9" ht="20.25" customHeight="1">
      <c r="B89" s="7"/>
      <c r="G89" s="9"/>
      <c r="I89" s="1"/>
    </row>
    <row r="90" spans="2:9" ht="20.25" customHeight="1">
      <c r="B90" s="7"/>
      <c r="G90" s="9"/>
      <c r="I90" s="1"/>
    </row>
    <row r="91" spans="2:9">
      <c r="G91" s="9"/>
    </row>
    <row r="94" spans="2:9">
      <c r="G94" s="9"/>
    </row>
    <row r="95" spans="2:9">
      <c r="B95" s="10"/>
      <c r="G95" s="9"/>
    </row>
    <row r="96" spans="2:9">
      <c r="B96" s="7"/>
    </row>
  </sheetData>
  <phoneticPr fontId="2" type="noConversion"/>
  <pageMargins left="0.1" right="0.1" top="0.2" bottom="1" header="0.2" footer="0.7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8" sqref="A1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Owner</cp:lastModifiedBy>
  <cp:lastPrinted>2014-07-10T20:03:10Z</cp:lastPrinted>
  <dcterms:created xsi:type="dcterms:W3CDTF">2005-12-08T17:34:15Z</dcterms:created>
  <dcterms:modified xsi:type="dcterms:W3CDTF">2017-12-23T17:35:41Z</dcterms:modified>
</cp:coreProperties>
</file>